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03_技能検定（香川→鶴井）\01_技能検定テキスト〔新版・改訂版〕送付\R5テキスト\04情報\文書作成\問題データ\"/>
    </mc:Choice>
  </mc:AlternateContent>
  <bookViews>
    <workbookView xWindow="10410" yWindow="15" windowWidth="10155" windowHeight="8025" tabRatio="614" activeTab="2"/>
  </bookViews>
  <sheets>
    <sheet name="問題１" sheetId="9" r:id="rId1"/>
    <sheet name="問題２" sheetId="14" r:id="rId2"/>
    <sheet name="問題３" sheetId="16" r:id="rId3"/>
    <sheet name="解答シート1-3" sheetId="20" r:id="rId4"/>
    <sheet name="解答" sheetId="22" r:id="rId5"/>
  </sheets>
  <definedNames>
    <definedName name="_xlnm.Print_Area" localSheetId="4">解答!$A$1:$P$33</definedName>
    <definedName name="_xlnm.Print_Area" localSheetId="3">'解答シート1-3'!$A$1:$P$33</definedName>
    <definedName name="_xlnm.Print_Area" localSheetId="0">問題１!$A$1:$I$39</definedName>
    <definedName name="_xlnm.Print_Area" localSheetId="1">問題２!$A$1:$I$38</definedName>
    <definedName name="_xlnm.Print_Area" localSheetId="2">問題３!$A$1:$G$42</definedName>
  </definedNames>
  <calcPr calcId="162913"/>
</workbook>
</file>

<file path=xl/calcChain.xml><?xml version="1.0" encoding="utf-8"?>
<calcChain xmlns="http://schemas.openxmlformats.org/spreadsheetml/2006/main">
  <c r="G14" i="22" l="1"/>
  <c r="F14" i="22"/>
  <c r="E14" i="22"/>
  <c r="G13" i="22"/>
  <c r="G12" i="22"/>
  <c r="G11" i="22"/>
  <c r="G10" i="22"/>
  <c r="G9" i="22"/>
  <c r="G8" i="22"/>
  <c r="G7" i="22"/>
  <c r="G6" i="22"/>
  <c r="G5" i="22"/>
  <c r="G4" i="22"/>
  <c r="G14" i="20"/>
  <c r="F14" i="20"/>
  <c r="E14" i="20"/>
  <c r="G13" i="20"/>
  <c r="G12" i="20"/>
  <c r="G11" i="20"/>
  <c r="G10" i="20"/>
  <c r="G9" i="20"/>
  <c r="G8" i="20"/>
  <c r="G7" i="20"/>
  <c r="G6" i="20"/>
  <c r="G5" i="20"/>
  <c r="G4" i="20"/>
</calcChain>
</file>

<file path=xl/sharedStrings.xml><?xml version="1.0" encoding="utf-8"?>
<sst xmlns="http://schemas.openxmlformats.org/spreadsheetml/2006/main" count="174" uniqueCount="94">
  <si>
    <t>〈処理条件〉</t>
    <rPh sb="1" eb="3">
      <t>ショリ</t>
    </rPh>
    <rPh sb="3" eb="5">
      <t>ジョウケン</t>
    </rPh>
    <phoneticPr fontId="1"/>
  </si>
  <si>
    <t>⑮　</t>
    <phoneticPr fontId="1"/>
  </si>
  <si>
    <t>範囲</t>
    <rPh sb="0" eb="2">
      <t>ハンイ</t>
    </rPh>
    <phoneticPr fontId="1"/>
  </si>
  <si>
    <t>データ</t>
    <phoneticPr fontId="1"/>
  </si>
  <si>
    <t>種類</t>
    <rPh sb="0" eb="2">
      <t>シュルイ</t>
    </rPh>
    <phoneticPr fontId="1"/>
  </si>
  <si>
    <t>表示範囲</t>
    <rPh sb="0" eb="2">
      <t>ヒョウジ</t>
    </rPh>
    <rPh sb="2" eb="4">
      <t>ハンイ</t>
    </rPh>
    <phoneticPr fontId="1"/>
  </si>
  <si>
    <t>エリアの書式</t>
    <rPh sb="4" eb="6">
      <t>ショシキ</t>
    </rPh>
    <phoneticPr fontId="1"/>
  </si>
  <si>
    <t>枠線</t>
    <rPh sb="0" eb="2">
      <t>ワクセン</t>
    </rPh>
    <phoneticPr fontId="1"/>
  </si>
  <si>
    <t>色</t>
    <rPh sb="0" eb="1">
      <t>イロ</t>
    </rPh>
    <phoneticPr fontId="1"/>
  </si>
  <si>
    <t>集合横棒</t>
    <rPh sb="0" eb="2">
      <t>シュウゴウ</t>
    </rPh>
    <rPh sb="2" eb="4">
      <t>ヨコボウ</t>
    </rPh>
    <phoneticPr fontId="1"/>
  </si>
  <si>
    <t>横棒</t>
    <rPh sb="0" eb="2">
      <t>ヨコボウ</t>
    </rPh>
    <phoneticPr fontId="1"/>
  </si>
  <si>
    <t>レイアウト：10</t>
    <phoneticPr fontId="1"/>
  </si>
  <si>
    <t>軸の書式</t>
    <rPh sb="0" eb="1">
      <t>ジク</t>
    </rPh>
    <rPh sb="2" eb="4">
      <t>ショシキ</t>
    </rPh>
    <phoneticPr fontId="1"/>
  </si>
  <si>
    <t>削除</t>
    <rPh sb="0" eb="2">
      <t>サクジョ</t>
    </rPh>
    <phoneticPr fontId="1"/>
  </si>
  <si>
    <t>レイアウト：３</t>
    <phoneticPr fontId="1"/>
  </si>
  <si>
    <t>上端/右端</t>
    <rPh sb="0" eb="2">
      <t>ジョウタン</t>
    </rPh>
    <rPh sb="3" eb="4">
      <t>ミギ</t>
    </rPh>
    <rPh sb="4" eb="5">
      <t>タン</t>
    </rPh>
    <phoneticPr fontId="1"/>
  </si>
  <si>
    <t>レイアウト：４</t>
    <phoneticPr fontId="1"/>
  </si>
  <si>
    <t>破線（単色）</t>
    <rPh sb="0" eb="2">
      <t>ハセン</t>
    </rPh>
    <rPh sb="3" eb="5">
      <t>タンショク</t>
    </rPh>
    <phoneticPr fontId="1"/>
  </si>
  <si>
    <t>折れ線</t>
    <rPh sb="0" eb="1">
      <t>オ</t>
    </rPh>
    <rPh sb="2" eb="3">
      <t>セン</t>
    </rPh>
    <phoneticPr fontId="1"/>
  </si>
  <si>
    <t>マーカー付き折れ線</t>
    <rPh sb="4" eb="5">
      <t>ツ</t>
    </rPh>
    <rPh sb="6" eb="7">
      <t>オ</t>
    </rPh>
    <rPh sb="8" eb="9">
      <t>セン</t>
    </rPh>
    <phoneticPr fontId="1"/>
  </si>
  <si>
    <t>＜出力例＞</t>
    <rPh sb="1" eb="3">
      <t>シュツリョク</t>
    </rPh>
    <rPh sb="3" eb="4">
      <t>レイ</t>
    </rPh>
    <phoneticPr fontId="1"/>
  </si>
  <si>
    <t>※解答シートに解答すること</t>
    <rPh sb="1" eb="3">
      <t>カイトウ</t>
    </rPh>
    <rPh sb="7" eb="9">
      <t>カイトウ</t>
    </rPh>
    <phoneticPr fontId="1"/>
  </si>
  <si>
    <t>〈問題１〉</t>
    <rPh sb="1" eb="3">
      <t>モンダイ</t>
    </rPh>
    <phoneticPr fontId="1"/>
  </si>
  <si>
    <t>〈出力例〉を参照し、〈処理条件〉に従ってグラフを作成し、印刷しなさい。</t>
    <rPh sb="1" eb="4">
      <t>しゅつりょくれい</t>
    </rPh>
    <rPh sb="6" eb="8">
      <t>さんしょう</t>
    </rPh>
    <rPh sb="11" eb="13">
      <t>しょり</t>
    </rPh>
    <rPh sb="13" eb="15">
      <t>じょうけん</t>
    </rPh>
    <rPh sb="17" eb="18">
      <t>したが</t>
    </rPh>
    <rPh sb="24" eb="26">
      <t>さくせい</t>
    </rPh>
    <rPh sb="28" eb="30">
      <t>いんさつ</t>
    </rPh>
    <phoneticPr fontId="1" type="Hiragana" alignment="distributed"/>
  </si>
  <si>
    <t>〈問題３〉</t>
    <rPh sb="1" eb="3">
      <t>モンダイ</t>
    </rPh>
    <phoneticPr fontId="1"/>
  </si>
  <si>
    <t>平成27年度　特別支援学校別　生徒数一覧</t>
    <rPh sb="0" eb="2">
      <t>ヘイセイ</t>
    </rPh>
    <rPh sb="4" eb="6">
      <t>ネンド</t>
    </rPh>
    <rPh sb="7" eb="9">
      <t>トクベツ</t>
    </rPh>
    <rPh sb="9" eb="11">
      <t>シエン</t>
    </rPh>
    <rPh sb="11" eb="14">
      <t>ガッコウベツ</t>
    </rPh>
    <rPh sb="15" eb="18">
      <t>セイトスウ</t>
    </rPh>
    <rPh sb="18" eb="20">
      <t>イチラン</t>
    </rPh>
    <phoneticPr fontId="1"/>
  </si>
  <si>
    <t>学校名</t>
    <rPh sb="0" eb="3">
      <t>ガッコウメイ</t>
    </rPh>
    <phoneticPr fontId="1"/>
  </si>
  <si>
    <t>部門</t>
    <rPh sb="0" eb="2">
      <t>ブモン</t>
    </rPh>
    <phoneticPr fontId="1"/>
  </si>
  <si>
    <t>学級数</t>
    <rPh sb="0" eb="2">
      <t>ガッキュウ</t>
    </rPh>
    <rPh sb="2" eb="3">
      <t>スウ</t>
    </rPh>
    <phoneticPr fontId="1"/>
  </si>
  <si>
    <t>生徒数</t>
    <rPh sb="0" eb="2">
      <t>セイト</t>
    </rPh>
    <rPh sb="2" eb="3">
      <t>スウ</t>
    </rPh>
    <phoneticPr fontId="1"/>
  </si>
  <si>
    <t>教室単位
生徒数</t>
    <rPh sb="0" eb="2">
      <t>キョウシツ</t>
    </rPh>
    <rPh sb="2" eb="4">
      <t>タンイ</t>
    </rPh>
    <rPh sb="5" eb="8">
      <t>セイトスウ</t>
    </rPh>
    <phoneticPr fontId="1"/>
  </si>
  <si>
    <t>新居浜特別支援学校</t>
    <rPh sb="0" eb="3">
      <t>ニイハマ</t>
    </rPh>
    <rPh sb="3" eb="5">
      <t>トクベツ</t>
    </rPh>
    <rPh sb="5" eb="7">
      <t>シエン</t>
    </rPh>
    <rPh sb="7" eb="9">
      <t>ガッコウ</t>
    </rPh>
    <phoneticPr fontId="1"/>
  </si>
  <si>
    <t>知的障がい</t>
    <rPh sb="0" eb="2">
      <t>チテキ</t>
    </rPh>
    <phoneticPr fontId="1"/>
  </si>
  <si>
    <t>今治特別支援学校</t>
    <rPh sb="0" eb="2">
      <t>イマバリ</t>
    </rPh>
    <rPh sb="2" eb="4">
      <t>トクベツ</t>
    </rPh>
    <rPh sb="4" eb="6">
      <t>シエン</t>
    </rPh>
    <rPh sb="6" eb="8">
      <t>ガッコウ</t>
    </rPh>
    <phoneticPr fontId="1"/>
  </si>
  <si>
    <t>みなら特別支援学校</t>
    <rPh sb="3" eb="5">
      <t>トクベツ</t>
    </rPh>
    <rPh sb="5" eb="7">
      <t>シエン</t>
    </rPh>
    <rPh sb="7" eb="9">
      <t>ガッコウ</t>
    </rPh>
    <phoneticPr fontId="1"/>
  </si>
  <si>
    <t>みなら松山城北分校</t>
    <rPh sb="3" eb="5">
      <t>マツヤマ</t>
    </rPh>
    <rPh sb="5" eb="7">
      <t>ジョウホク</t>
    </rPh>
    <rPh sb="7" eb="9">
      <t>ブンコウ</t>
    </rPh>
    <phoneticPr fontId="1"/>
  </si>
  <si>
    <t>宇和特別支援学校</t>
    <rPh sb="0" eb="2">
      <t>ウワ</t>
    </rPh>
    <rPh sb="2" eb="4">
      <t>トクベツ</t>
    </rPh>
    <rPh sb="4" eb="6">
      <t>シエン</t>
    </rPh>
    <rPh sb="6" eb="8">
      <t>ガッコウ</t>
    </rPh>
    <phoneticPr fontId="1"/>
  </si>
  <si>
    <t>新居浜川西分校</t>
    <rPh sb="0" eb="3">
      <t>ニイハマ</t>
    </rPh>
    <rPh sb="3" eb="5">
      <t>カワニシ</t>
    </rPh>
    <rPh sb="5" eb="7">
      <t>ブンコウ</t>
    </rPh>
    <phoneticPr fontId="1"/>
  </si>
  <si>
    <t>肢体不自由</t>
    <rPh sb="0" eb="5">
      <t>シタイフジユウ</t>
    </rPh>
    <phoneticPr fontId="1"/>
  </si>
  <si>
    <t>しげのぶ特別支援学校</t>
    <rPh sb="4" eb="6">
      <t>トクベツ</t>
    </rPh>
    <rPh sb="6" eb="8">
      <t>シエン</t>
    </rPh>
    <rPh sb="8" eb="10">
      <t>ガッコウ</t>
    </rPh>
    <phoneticPr fontId="1"/>
  </si>
  <si>
    <t>肢体不自由
病弱</t>
    <rPh sb="0" eb="5">
      <t>シタイフジユウ</t>
    </rPh>
    <rPh sb="6" eb="8">
      <t>ビョウジャク</t>
    </rPh>
    <phoneticPr fontId="1"/>
  </si>
  <si>
    <t>肢体不自由
聴覚障がい</t>
    <rPh sb="0" eb="5">
      <t>シタイフジユウ</t>
    </rPh>
    <rPh sb="6" eb="8">
      <t>チョウカク</t>
    </rPh>
    <rPh sb="8" eb="9">
      <t>ショウ</t>
    </rPh>
    <phoneticPr fontId="1"/>
  </si>
  <si>
    <t>松山聾学校</t>
    <rPh sb="0" eb="2">
      <t>マツヤマ</t>
    </rPh>
    <rPh sb="2" eb="5">
      <t>ロウガッコウ</t>
    </rPh>
    <phoneticPr fontId="1"/>
  </si>
  <si>
    <t>聴覚障がい</t>
    <rPh sb="0" eb="2">
      <t>チョウカク</t>
    </rPh>
    <phoneticPr fontId="1"/>
  </si>
  <si>
    <t>松山盲学校</t>
    <rPh sb="0" eb="2">
      <t>マツヤマ</t>
    </rPh>
    <rPh sb="2" eb="5">
      <t>モウガッコウ</t>
    </rPh>
    <phoneticPr fontId="1"/>
  </si>
  <si>
    <t>視覚障がい</t>
    <rPh sb="0" eb="2">
      <t>シカク</t>
    </rPh>
    <phoneticPr fontId="1"/>
  </si>
  <si>
    <t>計</t>
    <rPh sb="0" eb="1">
      <t>ケイ</t>
    </rPh>
    <phoneticPr fontId="1"/>
  </si>
  <si>
    <t>&lt;問題１&gt;</t>
    <rPh sb="1" eb="3">
      <t>モンダイ</t>
    </rPh>
    <phoneticPr fontId="1"/>
  </si>
  <si>
    <t>&lt;問題２＞</t>
    <rPh sb="1" eb="3">
      <t>モンダイ</t>
    </rPh>
    <phoneticPr fontId="1"/>
  </si>
  <si>
    <t>＜問題３＞</t>
    <rPh sb="1" eb="3">
      <t>モンダイ</t>
    </rPh>
    <phoneticPr fontId="1"/>
  </si>
  <si>
    <t>新居浜</t>
    <rPh sb="0" eb="3">
      <t>ニイハマ</t>
    </rPh>
    <phoneticPr fontId="1"/>
  </si>
  <si>
    <t>今治</t>
    <rPh sb="0" eb="2">
      <t>イマバリ</t>
    </rPh>
    <phoneticPr fontId="1"/>
  </si>
  <si>
    <t>みなら</t>
    <phoneticPr fontId="1"/>
  </si>
  <si>
    <t>松山城北</t>
    <rPh sb="0" eb="2">
      <t>マツヤマ</t>
    </rPh>
    <rPh sb="2" eb="4">
      <t>ジョウホク</t>
    </rPh>
    <phoneticPr fontId="1"/>
  </si>
  <si>
    <t>宇和(知）</t>
    <rPh sb="0" eb="2">
      <t>ウワ</t>
    </rPh>
    <rPh sb="3" eb="4">
      <t>チ</t>
    </rPh>
    <phoneticPr fontId="1"/>
  </si>
  <si>
    <t>川西</t>
    <rPh sb="0" eb="2">
      <t>カワニシ</t>
    </rPh>
    <phoneticPr fontId="1"/>
  </si>
  <si>
    <t>しげのぶ</t>
    <phoneticPr fontId="1"/>
  </si>
  <si>
    <t>宇和(聴・肢）</t>
    <rPh sb="0" eb="2">
      <t>ウワ</t>
    </rPh>
    <rPh sb="3" eb="4">
      <t>チョウ</t>
    </rPh>
    <rPh sb="5" eb="6">
      <t>シ</t>
    </rPh>
    <phoneticPr fontId="1"/>
  </si>
  <si>
    <t>松山聾</t>
    <rPh sb="0" eb="2">
      <t>マツヤマ</t>
    </rPh>
    <rPh sb="2" eb="3">
      <t>ロウ</t>
    </rPh>
    <phoneticPr fontId="1"/>
  </si>
  <si>
    <t>松山盲</t>
    <rPh sb="0" eb="2">
      <t>マツヤマ</t>
    </rPh>
    <rPh sb="2" eb="3">
      <t>モウ</t>
    </rPh>
    <phoneticPr fontId="1"/>
  </si>
  <si>
    <t>E3:F3</t>
    <phoneticPr fontId="1"/>
  </si>
  <si>
    <t>系列</t>
    <rPh sb="0" eb="2">
      <t>ケイレツ</t>
    </rPh>
    <phoneticPr fontId="1"/>
  </si>
  <si>
    <t>E4：F13</t>
    <phoneticPr fontId="1" type="Hiragana" alignment="distributed"/>
  </si>
  <si>
    <t>H4:K14</t>
    <phoneticPr fontId="1"/>
  </si>
  <si>
    <t>M4:P15</t>
    <phoneticPr fontId="1"/>
  </si>
  <si>
    <t>横（項目）軸ラベル</t>
    <rPh sb="0" eb="1">
      <t>ヨコ</t>
    </rPh>
    <rPh sb="2" eb="4">
      <t>コウモク</t>
    </rPh>
    <rPh sb="5" eb="6">
      <t>ジク</t>
    </rPh>
    <phoneticPr fontId="1"/>
  </si>
  <si>
    <t>E4:F13</t>
    <phoneticPr fontId="1"/>
  </si>
  <si>
    <t>枠線</t>
    <rPh sb="0" eb="1">
      <t>ワク</t>
    </rPh>
    <rPh sb="1" eb="2">
      <t>セン</t>
    </rPh>
    <phoneticPr fontId="1"/>
  </si>
  <si>
    <t>H17:M28</t>
    <phoneticPr fontId="1"/>
  </si>
  <si>
    <t>縦軸</t>
    <rPh sb="0" eb="2">
      <t>たてじく</t>
    </rPh>
    <phoneticPr fontId="1" type="Hiragana" alignment="distributed"/>
  </si>
  <si>
    <t>反転</t>
    <rPh sb="0" eb="2">
      <t>はんてん</t>
    </rPh>
    <phoneticPr fontId="1" type="Hiragana" alignment="distributed"/>
  </si>
  <si>
    <t>3-D集合横棒</t>
    <rPh sb="3" eb="5">
      <t>シュウゴウ</t>
    </rPh>
    <rPh sb="5" eb="7">
      <t>ヨコボウ</t>
    </rPh>
    <phoneticPr fontId="1"/>
  </si>
  <si>
    <t>E4:F13</t>
    <phoneticPr fontId="1" type="Hiragana" alignment="distributed"/>
  </si>
  <si>
    <t>色：単色</t>
    <rPh sb="0" eb="1">
      <t>イロ</t>
    </rPh>
    <rPh sb="2" eb="4">
      <t>タンショク</t>
    </rPh>
    <phoneticPr fontId="1"/>
  </si>
  <si>
    <t>グラフタイトル</t>
    <phoneticPr fontId="1"/>
  </si>
  <si>
    <t>標準の色　紫</t>
    <rPh sb="0" eb="2">
      <t>ヒョウジュン</t>
    </rPh>
    <rPh sb="3" eb="4">
      <t>イロ</t>
    </rPh>
    <rPh sb="5" eb="6">
      <t>ムラサキ</t>
    </rPh>
    <phoneticPr fontId="1"/>
  </si>
  <si>
    <t>幅：10pt</t>
    <rPh sb="0" eb="1">
      <t>ハバ</t>
    </rPh>
    <phoneticPr fontId="1"/>
  </si>
  <si>
    <t>二重線</t>
    <rPh sb="0" eb="3">
      <t>ニジュウセン</t>
    </rPh>
    <phoneticPr fontId="1"/>
  </si>
  <si>
    <t>幅：4pt</t>
    <rPh sb="0" eb="1">
      <t>ハバ</t>
    </rPh>
    <phoneticPr fontId="1"/>
  </si>
  <si>
    <t>幅：5pt</t>
    <phoneticPr fontId="1" type="Hiragana" alignment="distributed"/>
  </si>
  <si>
    <t>縦（項目）軸</t>
    <rPh sb="0" eb="1">
      <t>タテ</t>
    </rPh>
    <rPh sb="2" eb="4">
      <t>コウモク</t>
    </rPh>
    <rPh sb="5" eb="6">
      <t>ジク</t>
    </rPh>
    <phoneticPr fontId="1"/>
  </si>
  <si>
    <t>枠線</t>
    <phoneticPr fontId="1" type="Hiragana" alignment="distributed"/>
  </si>
  <si>
    <t>実線（単色）</t>
    <phoneticPr fontId="1" type="Hiragana" alignment="distributed"/>
  </si>
  <si>
    <t>フォントサイズ</t>
    <phoneticPr fontId="1" type="Hiragana" alignment="distributed"/>
  </si>
  <si>
    <t>11pt</t>
    <phoneticPr fontId="1" type="Hiragana" alignment="distributed"/>
  </si>
  <si>
    <t>ラベルの位置</t>
    <rPh sb="4" eb="6">
      <t>イチ</t>
    </rPh>
    <phoneticPr fontId="1"/>
  </si>
  <si>
    <t>横（値）軸</t>
    <rPh sb="0" eb="1">
      <t>ヨコ</t>
    </rPh>
    <rPh sb="2" eb="3">
      <t>アタイ</t>
    </rPh>
    <rPh sb="4" eb="5">
      <t>ジク</t>
    </rPh>
    <phoneticPr fontId="1"/>
  </si>
  <si>
    <t>標準の色　　緑</t>
    <rPh sb="0" eb="2">
      <t>ヒョウジュン</t>
    </rPh>
    <rPh sb="3" eb="4">
      <t>イロ</t>
    </rPh>
    <rPh sb="6" eb="7">
      <t>ミドリ</t>
    </rPh>
    <phoneticPr fontId="1"/>
  </si>
  <si>
    <t>テーマの色　　青ｱｸｾﾝﾄ1</t>
    <rPh sb="4" eb="5">
      <t>イロ</t>
    </rPh>
    <rPh sb="7" eb="8">
      <t>アオ</t>
    </rPh>
    <phoneticPr fontId="1"/>
  </si>
  <si>
    <t>A4:A13</t>
    <phoneticPr fontId="1"/>
  </si>
  <si>
    <t>〈問題２〉</t>
    <rPh sb="1" eb="3">
      <t>モンダイ</t>
    </rPh>
    <phoneticPr fontId="1"/>
  </si>
  <si>
    <t>文書作成【グラフ作成】問題</t>
    <rPh sb="0" eb="2">
      <t>ぶんしょ</t>
    </rPh>
    <rPh sb="2" eb="4">
      <t>さくせい</t>
    </rPh>
    <rPh sb="8" eb="10">
      <t>さくせい</t>
    </rPh>
    <rPh sb="11" eb="13">
      <t>もんだい</t>
    </rPh>
    <phoneticPr fontId="1" type="Hiragana" alignment="distributed"/>
  </si>
  <si>
    <t>〈出力例〉を参照し、〈処理条件〉に従ってグラフを作成し、印刷しなさい。</t>
    <phoneticPr fontId="1"/>
  </si>
  <si>
    <t>Excel2016で作成（解答シートの標準の列の幅72ピクセル、行の高さ32ピクセル）</t>
    <rPh sb="10" eb="12">
      <t>さくせい</t>
    </rPh>
    <rPh sb="13" eb="15">
      <t>かいとう</t>
    </rPh>
    <rPh sb="19" eb="21">
      <t>ひょうじゅん</t>
    </rPh>
    <rPh sb="22" eb="23">
      <t>れつ</t>
    </rPh>
    <rPh sb="24" eb="25">
      <t>はば</t>
    </rPh>
    <rPh sb="32" eb="33">
      <t>ぎょう</t>
    </rPh>
    <rPh sb="34" eb="35">
      <t>たか</t>
    </rPh>
    <phoneticPr fontId="1" type="Hiragana" alignment="distributed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</si>
</sst>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0_ "/>
  </numFmts>
  <fonts count="6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9"/>
      <color theme="1"/>
      <name val="ＭＳ Ｐゴシック"/>
      <family val="2"/>
      <charset val="128"/>
      <scheme val="minor"/>
    </font>
    <font>
      <sz val="12"/>
      <color theme="1"/>
      <name val="ＭＳ ゴシック"/>
      <family val="3"/>
      <charset val="128"/>
    </font>
    <font>
      <sz val="11"/>
      <color theme="1"/>
      <name val="ＭＳ ゴシック"/>
      <family val="3"/>
      <charset val="128"/>
    </font>
    <font>
      <sz val="16"/>
      <color theme="1"/>
      <name val="ＭＳ 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0.39997558519241921"/>
        <bgColor indexed="64"/>
      </patternFill>
    </fill>
  </fills>
  <borders count="35">
    <border>
      <left/>
      <right/>
      <top/>
      <bottom/>
      <diagonal/>
    </border>
    <border>
      <left style="dashed">
        <color auto="1"/>
      </left>
      <right/>
      <top style="dashed">
        <color auto="1"/>
      </top>
      <bottom style="dashed">
        <color auto="1"/>
      </bottom>
      <diagonal/>
    </border>
    <border>
      <left/>
      <right/>
      <top style="dashed">
        <color auto="1"/>
      </top>
      <bottom style="dashed">
        <color auto="1"/>
      </bottom>
      <diagonal/>
    </border>
    <border>
      <left/>
      <right style="dashed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/>
      <top style="dashed">
        <color auto="1"/>
      </top>
      <bottom/>
      <diagonal/>
    </border>
    <border>
      <left/>
      <right/>
      <top style="dashed">
        <color auto="1"/>
      </top>
      <bottom/>
      <diagonal/>
    </border>
    <border>
      <left/>
      <right style="dashed">
        <color auto="1"/>
      </right>
      <top style="dashed">
        <color auto="1"/>
      </top>
      <bottom/>
      <diagonal/>
    </border>
    <border>
      <left style="dashed">
        <color auto="1"/>
      </left>
      <right/>
      <top/>
      <bottom style="dashed">
        <color auto="1"/>
      </bottom>
      <diagonal/>
    </border>
    <border>
      <left/>
      <right/>
      <top/>
      <bottom style="dashed">
        <color auto="1"/>
      </bottom>
      <diagonal/>
    </border>
    <border>
      <left/>
      <right style="dashed">
        <color auto="1"/>
      </right>
      <top/>
      <bottom style="dashed">
        <color auto="1"/>
      </bottom>
      <diagonal/>
    </border>
    <border>
      <left style="dashed">
        <color auto="1"/>
      </left>
      <right/>
      <top/>
      <bottom/>
      <diagonal/>
    </border>
    <border>
      <left/>
      <right style="dashed">
        <color auto="1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39">
    <xf numFmtId="0" fontId="0" fillId="0" borderId="0" xfId="0">
      <alignment vertical="center"/>
    </xf>
    <xf numFmtId="0" fontId="0" fillId="0" borderId="0" xfId="0">
      <alignment vertical="center"/>
    </xf>
    <xf numFmtId="0" fontId="0" fillId="0" borderId="13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2" fillId="0" borderId="22" xfId="0" applyFont="1" applyFill="1" applyBorder="1" applyAlignment="1">
      <alignment horizontal="center" vertical="center" wrapText="1" shrinkToFit="1"/>
    </xf>
    <xf numFmtId="0" fontId="0" fillId="3" borderId="26" xfId="0" applyFill="1" applyBorder="1" applyAlignment="1">
      <alignment vertical="center"/>
    </xf>
    <xf numFmtId="0" fontId="0" fillId="3" borderId="25" xfId="0" applyFill="1" applyBorder="1" applyAlignment="1">
      <alignment vertical="center"/>
    </xf>
    <xf numFmtId="176" fontId="0" fillId="3" borderId="27" xfId="0" applyNumberFormat="1" applyFill="1" applyBorder="1" applyAlignment="1">
      <alignment vertical="center"/>
    </xf>
    <xf numFmtId="0" fontId="0" fillId="3" borderId="16" xfId="0" applyFill="1" applyBorder="1" applyAlignment="1">
      <alignment vertical="center"/>
    </xf>
    <xf numFmtId="0" fontId="0" fillId="3" borderId="17" xfId="0" applyFill="1" applyBorder="1" applyAlignment="1">
      <alignment vertical="center"/>
    </xf>
    <xf numFmtId="176" fontId="0" fillId="3" borderId="28" xfId="0" applyNumberFormat="1" applyFill="1" applyBorder="1" applyAlignment="1">
      <alignment vertical="center"/>
    </xf>
    <xf numFmtId="0" fontId="0" fillId="3" borderId="32" xfId="0" applyFill="1" applyBorder="1" applyAlignment="1">
      <alignment vertical="center"/>
    </xf>
    <xf numFmtId="0" fontId="0" fillId="3" borderId="31" xfId="0" applyFill="1" applyBorder="1" applyAlignment="1">
      <alignment vertical="center"/>
    </xf>
    <xf numFmtId="176" fontId="0" fillId="3" borderId="33" xfId="0" applyNumberFormat="1" applyFill="1" applyBorder="1" applyAlignment="1">
      <alignment vertical="center"/>
    </xf>
    <xf numFmtId="0" fontId="0" fillId="2" borderId="26" xfId="0" applyFill="1" applyBorder="1" applyAlignment="1">
      <alignment vertical="center"/>
    </xf>
    <xf numFmtId="0" fontId="0" fillId="2" borderId="25" xfId="0" applyFill="1" applyBorder="1" applyAlignment="1">
      <alignment vertical="center"/>
    </xf>
    <xf numFmtId="176" fontId="0" fillId="2" borderId="27" xfId="0" applyNumberFormat="1" applyFill="1" applyBorder="1" applyAlignment="1">
      <alignment vertical="center"/>
    </xf>
    <xf numFmtId="0" fontId="0" fillId="4" borderId="16" xfId="0" applyFill="1" applyBorder="1" applyAlignment="1">
      <alignment vertical="center"/>
    </xf>
    <xf numFmtId="0" fontId="0" fillId="4" borderId="17" xfId="0" applyFill="1" applyBorder="1" applyAlignment="1">
      <alignment vertical="center"/>
    </xf>
    <xf numFmtId="176" fontId="0" fillId="4" borderId="28" xfId="0" applyNumberFormat="1" applyFill="1" applyBorder="1" applyAlignment="1">
      <alignment vertical="center"/>
    </xf>
    <xf numFmtId="0" fontId="0" fillId="4" borderId="32" xfId="0" applyFill="1" applyBorder="1" applyAlignment="1">
      <alignment vertical="center"/>
    </xf>
    <xf numFmtId="0" fontId="0" fillId="4" borderId="31" xfId="0" applyFill="1" applyBorder="1" applyAlignment="1">
      <alignment vertical="center"/>
    </xf>
    <xf numFmtId="176" fontId="0" fillId="4" borderId="33" xfId="0" applyNumberFormat="1" applyFill="1" applyBorder="1" applyAlignment="1">
      <alignment vertical="center"/>
    </xf>
    <xf numFmtId="0" fontId="0" fillId="5" borderId="12" xfId="0" applyFill="1" applyBorder="1" applyAlignment="1">
      <alignment vertical="center"/>
    </xf>
    <xf numFmtId="0" fontId="0" fillId="5" borderId="13" xfId="0" applyFill="1" applyBorder="1" applyAlignment="1">
      <alignment vertical="center"/>
    </xf>
    <xf numFmtId="176" fontId="0" fillId="5" borderId="22" xfId="0" applyNumberFormat="1" applyFill="1" applyBorder="1" applyAlignment="1">
      <alignment vertical="center"/>
    </xf>
    <xf numFmtId="0" fontId="0" fillId="6" borderId="12" xfId="0" applyFill="1" applyBorder="1" applyAlignment="1">
      <alignment vertical="center"/>
    </xf>
    <xf numFmtId="0" fontId="0" fillId="6" borderId="13" xfId="0" applyFill="1" applyBorder="1" applyAlignment="1">
      <alignment vertical="center"/>
    </xf>
    <xf numFmtId="176" fontId="0" fillId="6" borderId="22" xfId="0" applyNumberFormat="1" applyFill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176" fontId="0" fillId="0" borderId="22" xfId="0" applyNumberFormat="1" applyFill="1" applyBorder="1" applyAlignment="1">
      <alignment vertical="center"/>
    </xf>
    <xf numFmtId="0" fontId="0" fillId="0" borderId="0" xfId="0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vertical="center"/>
    </xf>
    <xf numFmtId="0" fontId="0" fillId="0" borderId="0" xfId="0" applyFill="1" applyBorder="1" applyAlignment="1">
      <alignment vertical="center" shrinkToFit="1"/>
    </xf>
    <xf numFmtId="0" fontId="0" fillId="3" borderId="23" xfId="0" applyFill="1" applyBorder="1" applyAlignment="1">
      <alignment vertical="center" shrinkToFit="1"/>
    </xf>
    <xf numFmtId="0" fontId="0" fillId="3" borderId="19" xfId="0" applyFill="1" applyBorder="1" applyAlignment="1">
      <alignment vertical="center" shrinkToFit="1"/>
    </xf>
    <xf numFmtId="0" fontId="0" fillId="3" borderId="29" xfId="0" applyFill="1" applyBorder="1" applyAlignment="1">
      <alignment vertical="center" shrinkToFit="1"/>
    </xf>
    <xf numFmtId="0" fontId="0" fillId="2" borderId="23" xfId="0" applyFill="1" applyBorder="1" applyAlignment="1">
      <alignment vertical="center" shrinkToFit="1"/>
    </xf>
    <xf numFmtId="0" fontId="0" fillId="4" borderId="19" xfId="0" applyFill="1" applyBorder="1" applyAlignment="1">
      <alignment vertical="center" shrinkToFit="1"/>
    </xf>
    <xf numFmtId="0" fontId="0" fillId="4" borderId="29" xfId="0" applyFill="1" applyBorder="1" applyAlignment="1">
      <alignment vertical="center" shrinkToFit="1"/>
    </xf>
    <xf numFmtId="0" fontId="0" fillId="5" borderId="15" xfId="0" applyFill="1" applyBorder="1" applyAlignment="1">
      <alignment vertical="center" shrinkToFit="1"/>
    </xf>
    <xf numFmtId="0" fontId="0" fillId="6" borderId="15" xfId="0" applyFill="1" applyBorder="1" applyAlignment="1">
      <alignment vertical="center" shrinkToFit="1"/>
    </xf>
    <xf numFmtId="0" fontId="0" fillId="3" borderId="25" xfId="0" applyFill="1" applyBorder="1" applyAlignment="1">
      <alignment horizontal="center" vertical="center" shrinkToFit="1"/>
    </xf>
    <xf numFmtId="0" fontId="0" fillId="3" borderId="17" xfId="0" applyFill="1" applyBorder="1" applyAlignment="1">
      <alignment horizontal="center" vertical="center" shrinkToFit="1"/>
    </xf>
    <xf numFmtId="0" fontId="0" fillId="3" borderId="31" xfId="0" applyFill="1" applyBorder="1" applyAlignment="1">
      <alignment horizontal="center" vertical="center" shrinkToFit="1"/>
    </xf>
    <xf numFmtId="0" fontId="2" fillId="2" borderId="25" xfId="0" applyFont="1" applyFill="1" applyBorder="1" applyAlignment="1">
      <alignment horizontal="center" vertical="center" shrinkToFit="1"/>
    </xf>
    <xf numFmtId="0" fontId="0" fillId="5" borderId="13" xfId="0" applyFill="1" applyBorder="1" applyAlignment="1">
      <alignment horizontal="center" vertical="center" shrinkToFit="1"/>
    </xf>
    <xf numFmtId="0" fontId="0" fillId="6" borderId="13" xfId="0" applyFill="1" applyBorder="1" applyAlignment="1">
      <alignment horizontal="center" vertical="center" shrinkToFit="1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3" fillId="0" borderId="0" xfId="0" quotePrefix="1" applyFont="1" applyAlignment="1">
      <alignment horizontal="right"/>
    </xf>
    <xf numFmtId="0" fontId="4" fillId="0" borderId="0" xfId="0" applyFont="1" applyAlignment="1"/>
    <xf numFmtId="0" fontId="3" fillId="0" borderId="0" xfId="0" applyFont="1" applyAlignment="1"/>
    <xf numFmtId="0" fontId="3" fillId="0" borderId="0" xfId="0" applyFont="1" applyAlignment="1">
      <alignment horizontal="right" vertical="center"/>
    </xf>
    <xf numFmtId="0" fontId="4" fillId="0" borderId="0" xfId="0" applyFont="1" applyBorder="1">
      <alignment vertical="center"/>
    </xf>
    <xf numFmtId="0" fontId="3" fillId="0" borderId="0" xfId="0" applyFont="1" applyAlignment="1">
      <alignment vertical="top"/>
    </xf>
    <xf numFmtId="0" fontId="3" fillId="0" borderId="4" xfId="0" applyFont="1" applyFill="1" applyBorder="1">
      <alignment vertical="center"/>
    </xf>
    <xf numFmtId="0" fontId="3" fillId="0" borderId="5" xfId="0" applyFont="1" applyBorder="1" applyAlignment="1">
      <alignment horizontal="center" vertical="center"/>
    </xf>
    <xf numFmtId="0" fontId="3" fillId="0" borderId="5" xfId="0" applyFont="1" applyBorder="1">
      <alignment vertical="center"/>
    </xf>
    <xf numFmtId="0" fontId="3" fillId="0" borderId="10" xfId="0" applyFont="1" applyFill="1" applyBorder="1">
      <alignment vertical="center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Border="1">
      <alignment vertical="center"/>
    </xf>
    <xf numFmtId="0" fontId="3" fillId="0" borderId="1" xfId="0" applyFont="1" applyBorder="1">
      <alignment vertical="center"/>
    </xf>
    <xf numFmtId="0" fontId="3" fillId="0" borderId="2" xfId="0" applyFont="1" applyBorder="1">
      <alignment vertical="center"/>
    </xf>
    <xf numFmtId="0" fontId="3" fillId="0" borderId="0" xfId="0" applyFont="1" applyAlignment="1">
      <alignment vertical="center"/>
    </xf>
    <xf numFmtId="0" fontId="3" fillId="0" borderId="4" xfId="0" applyFont="1" applyBorder="1">
      <alignment vertical="center"/>
    </xf>
    <xf numFmtId="0" fontId="3" fillId="0" borderId="10" xfId="0" applyFont="1" applyBorder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right" vertical="center"/>
    </xf>
    <xf numFmtId="0" fontId="3" fillId="0" borderId="7" xfId="0" applyFont="1" applyBorder="1">
      <alignment vertical="center"/>
    </xf>
    <xf numFmtId="0" fontId="4" fillId="0" borderId="0" xfId="0" applyFont="1" applyAlignment="1">
      <alignment horizontal="left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3" fillId="0" borderId="5" xfId="0" applyFont="1" applyBorder="1" applyAlignment="1">
      <alignment horizontal="center" vertical="center" shrinkToFit="1"/>
    </xf>
    <xf numFmtId="0" fontId="3" fillId="0" borderId="4" xfId="0" applyFont="1" applyBorder="1" applyAlignment="1">
      <alignment vertical="center" shrinkToFit="1"/>
    </xf>
    <xf numFmtId="0" fontId="3" fillId="0" borderId="4" xfId="0" applyFont="1" applyBorder="1" applyAlignment="1">
      <alignment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 shrinkToFit="1"/>
    </xf>
    <xf numFmtId="0" fontId="3" fillId="0" borderId="2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shrinkToFit="1"/>
    </xf>
    <xf numFmtId="0" fontId="3" fillId="0" borderId="0" xfId="0" applyFont="1" applyBorder="1" applyAlignment="1">
      <alignment horizontal="center" vertical="center" shrinkToFit="1"/>
    </xf>
    <xf numFmtId="0" fontId="3" fillId="0" borderId="8" xfId="0" applyFont="1" applyBorder="1" applyAlignment="1">
      <alignment horizontal="center" vertical="center"/>
    </xf>
    <xf numFmtId="0" fontId="3" fillId="0" borderId="0" xfId="0" applyFont="1" applyAlignment="1">
      <alignment wrapText="1"/>
    </xf>
    <xf numFmtId="0" fontId="3" fillId="0" borderId="10" xfId="0" applyFont="1" applyBorder="1" applyAlignment="1">
      <alignment vertical="center" shrinkToFit="1"/>
    </xf>
    <xf numFmtId="0" fontId="3" fillId="0" borderId="2" xfId="0" applyFont="1" applyBorder="1" applyAlignment="1">
      <alignment vertical="center" shrinkToFit="1"/>
    </xf>
    <xf numFmtId="0" fontId="3" fillId="0" borderId="5" xfId="0" applyFont="1" applyBorder="1" applyAlignment="1">
      <alignment vertical="center" shrinkToFit="1"/>
    </xf>
    <xf numFmtId="0" fontId="3" fillId="0" borderId="0" xfId="0" applyFont="1" applyBorder="1" applyAlignment="1">
      <alignment vertical="center" shrinkToFit="1"/>
    </xf>
    <xf numFmtId="0" fontId="4" fillId="0" borderId="0" xfId="0" applyFont="1" applyAlignment="1">
      <alignment vertical="center" shrinkToFit="1"/>
    </xf>
    <xf numFmtId="0" fontId="2" fillId="4" borderId="17" xfId="0" applyFont="1" applyFill="1" applyBorder="1" applyAlignment="1">
      <alignment horizontal="center" vertical="center" wrapText="1" shrinkToFit="1"/>
    </xf>
    <xf numFmtId="0" fontId="2" fillId="4" borderId="31" xfId="0" applyFont="1" applyFill="1" applyBorder="1" applyAlignment="1">
      <alignment horizontal="center" vertical="center" wrapText="1" shrinkToFit="1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 shrinkToFit="1"/>
    </xf>
    <xf numFmtId="0" fontId="3" fillId="0" borderId="9" xfId="0" applyFont="1" applyBorder="1" applyAlignment="1">
      <alignment horizontal="center" vertical="center" shrinkToFit="1"/>
    </xf>
    <xf numFmtId="0" fontId="3" fillId="0" borderId="2" xfId="0" applyFont="1" applyBorder="1" applyAlignment="1">
      <alignment horizontal="center" vertical="center" shrinkToFit="1"/>
    </xf>
    <xf numFmtId="0" fontId="3" fillId="0" borderId="3" xfId="0" applyFont="1" applyBorder="1" applyAlignment="1">
      <alignment horizontal="center" vertical="center" shrinkToFit="1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3" fillId="0" borderId="0" xfId="0" applyFont="1" applyAlignment="1">
      <alignment horizontal="justify" wrapText="1"/>
    </xf>
    <xf numFmtId="0" fontId="3" fillId="0" borderId="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horizontal="left" vertical="center"/>
    </xf>
    <xf numFmtId="0" fontId="3" fillId="0" borderId="5" xfId="0" applyFont="1" applyBorder="1" applyAlignment="1">
      <alignment horizontal="center" vertical="center" shrinkToFit="1"/>
    </xf>
    <xf numFmtId="0" fontId="3" fillId="0" borderId="6" xfId="0" applyFont="1" applyBorder="1" applyAlignment="1">
      <alignment horizontal="center" vertical="center" shrinkToFit="1"/>
    </xf>
    <xf numFmtId="0" fontId="3" fillId="0" borderId="0" xfId="0" applyFont="1" applyBorder="1" applyAlignment="1">
      <alignment horizontal="center" vertical="center" shrinkToFit="1"/>
    </xf>
    <xf numFmtId="0" fontId="3" fillId="0" borderId="11" xfId="0" applyFont="1" applyBorder="1" applyAlignment="1">
      <alignment horizontal="center" vertical="center" shrinkToFit="1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0" fillId="3" borderId="19" xfId="0" applyFill="1" applyBorder="1" applyAlignment="1">
      <alignment horizontal="center" vertical="center" shrinkToFit="1"/>
    </xf>
    <xf numFmtId="0" fontId="0" fillId="3" borderId="18" xfId="0" applyFill="1" applyBorder="1" applyAlignment="1">
      <alignment horizontal="center" vertical="center" shrinkToFit="1"/>
    </xf>
    <xf numFmtId="0" fontId="0" fillId="0" borderId="21" xfId="0" applyBorder="1" applyAlignment="1">
      <alignment horizontal="center" vertical="center"/>
    </xf>
    <xf numFmtId="0" fontId="0" fillId="0" borderId="15" xfId="0" applyFill="1" applyBorder="1" applyAlignment="1">
      <alignment horizontal="center" vertical="center"/>
    </xf>
    <xf numFmtId="0" fontId="0" fillId="0" borderId="14" xfId="0" applyFill="1" applyBorder="1" applyAlignment="1">
      <alignment horizontal="center" vertical="center"/>
    </xf>
    <xf numFmtId="0" fontId="0" fillId="3" borderId="23" xfId="0" applyFill="1" applyBorder="1" applyAlignment="1">
      <alignment horizontal="center" vertical="center" shrinkToFit="1"/>
    </xf>
    <xf numFmtId="0" fontId="0" fillId="3" borderId="24" xfId="0" applyFill="1" applyBorder="1" applyAlignment="1">
      <alignment horizontal="center" vertical="center" shrinkToFit="1"/>
    </xf>
    <xf numFmtId="0" fontId="0" fillId="0" borderId="15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0" fillId="3" borderId="29" xfId="0" applyFill="1" applyBorder="1" applyAlignment="1">
      <alignment horizontal="center" vertical="center" shrinkToFit="1"/>
    </xf>
    <xf numFmtId="0" fontId="0" fillId="3" borderId="30" xfId="0" applyFill="1" applyBorder="1" applyAlignment="1">
      <alignment horizontal="center" vertical="center" shrinkToFit="1"/>
    </xf>
    <xf numFmtId="0" fontId="0" fillId="2" borderId="23" xfId="0" applyFill="1" applyBorder="1" applyAlignment="1">
      <alignment horizontal="center" vertical="center" shrinkToFit="1"/>
    </xf>
    <xf numFmtId="0" fontId="0" fillId="2" borderId="24" xfId="0" applyFill="1" applyBorder="1" applyAlignment="1">
      <alignment horizontal="center" vertical="center" shrinkToFit="1"/>
    </xf>
    <xf numFmtId="0" fontId="0" fillId="4" borderId="19" xfId="0" applyFill="1" applyBorder="1" applyAlignment="1">
      <alignment horizontal="center" vertical="center" shrinkToFit="1"/>
    </xf>
    <xf numFmtId="0" fontId="0" fillId="4" borderId="18" xfId="0" applyFill="1" applyBorder="1" applyAlignment="1">
      <alignment horizontal="center" vertical="center" shrinkToFit="1"/>
    </xf>
    <xf numFmtId="0" fontId="0" fillId="4" borderId="29" xfId="0" applyFill="1" applyBorder="1" applyAlignment="1">
      <alignment horizontal="center" vertical="center" shrinkToFit="1"/>
    </xf>
    <xf numFmtId="0" fontId="0" fillId="4" borderId="30" xfId="0" applyFill="1" applyBorder="1" applyAlignment="1">
      <alignment horizontal="center" vertical="center" shrinkToFit="1"/>
    </xf>
    <xf numFmtId="0" fontId="0" fillId="5" borderId="15" xfId="0" applyFill="1" applyBorder="1" applyAlignment="1">
      <alignment horizontal="center" vertical="center" shrinkToFit="1"/>
    </xf>
    <xf numFmtId="0" fontId="0" fillId="5" borderId="14" xfId="0" applyFill="1" applyBorder="1" applyAlignment="1">
      <alignment horizontal="center" vertical="center" shrinkToFit="1"/>
    </xf>
    <xf numFmtId="0" fontId="0" fillId="6" borderId="15" xfId="0" applyFill="1" applyBorder="1" applyAlignment="1">
      <alignment horizontal="center" vertical="center" shrinkToFit="1"/>
    </xf>
    <xf numFmtId="0" fontId="0" fillId="6" borderId="14" xfId="0" applyFill="1" applyBorder="1" applyAlignment="1">
      <alignment horizontal="center" vertical="center" shrinkToFit="1"/>
    </xf>
  </cellXfs>
  <cellStyles count="1">
    <cellStyle name="標準" xfId="0" builtinId="0"/>
  </cellStyles>
  <dxfs count="0"/>
  <tableStyles count="0" defaultTableStyle="TableStyleMedium9" defaultPivotStyle="PivotStyleLight16"/>
  <colors>
    <mruColors>
      <color rgb="FF00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'解答シート1-3'!$E$3</c:f>
              <c:strCache>
                <c:ptCount val="1"/>
                <c:pt idx="0">
                  <c:v>学級数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'解答シート1-3'!$E$4:$E$13</c:f>
              <c:numCache>
                <c:formatCode>General</c:formatCode>
                <c:ptCount val="10"/>
                <c:pt idx="0">
                  <c:v>43</c:v>
                </c:pt>
                <c:pt idx="1">
                  <c:v>52</c:v>
                </c:pt>
                <c:pt idx="2">
                  <c:v>70</c:v>
                </c:pt>
                <c:pt idx="3">
                  <c:v>6</c:v>
                </c:pt>
                <c:pt idx="4">
                  <c:v>36</c:v>
                </c:pt>
                <c:pt idx="5">
                  <c:v>13</c:v>
                </c:pt>
                <c:pt idx="6">
                  <c:v>68</c:v>
                </c:pt>
                <c:pt idx="7">
                  <c:v>13</c:v>
                </c:pt>
                <c:pt idx="8">
                  <c:v>19</c:v>
                </c:pt>
                <c:pt idx="9">
                  <c:v>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5F0-4308-BCE9-CBCE0EB6614A}"/>
            </c:ext>
          </c:extLst>
        </c:ser>
        <c:ser>
          <c:idx val="1"/>
          <c:order val="1"/>
          <c:tx>
            <c:strRef>
              <c:f>'解答シート1-3'!$F$3</c:f>
              <c:strCache>
                <c:ptCount val="1"/>
                <c:pt idx="0">
                  <c:v>生徒数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'解答シート1-3'!$F$4:$F$13</c:f>
              <c:numCache>
                <c:formatCode>General</c:formatCode>
                <c:ptCount val="10"/>
                <c:pt idx="0">
                  <c:v>234</c:v>
                </c:pt>
                <c:pt idx="1">
                  <c:v>272</c:v>
                </c:pt>
                <c:pt idx="2">
                  <c:v>373</c:v>
                </c:pt>
                <c:pt idx="3">
                  <c:v>45</c:v>
                </c:pt>
                <c:pt idx="4">
                  <c:v>177</c:v>
                </c:pt>
                <c:pt idx="5">
                  <c:v>27</c:v>
                </c:pt>
                <c:pt idx="6">
                  <c:v>170</c:v>
                </c:pt>
                <c:pt idx="7">
                  <c:v>19</c:v>
                </c:pt>
                <c:pt idx="8">
                  <c:v>38</c:v>
                </c:pt>
                <c:pt idx="9">
                  <c:v>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5F0-4308-BCE9-CBCE0EB6614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06698880"/>
        <c:axId val="506699208"/>
      </c:barChart>
      <c:catAx>
        <c:axId val="506698880"/>
        <c:scaling>
          <c:orientation val="maxMin"/>
        </c:scaling>
        <c:delete val="1"/>
        <c:axPos val="l"/>
        <c:majorTickMark val="out"/>
        <c:minorTickMark val="none"/>
        <c:tickLblPos val="nextTo"/>
        <c:crossAx val="506699208"/>
        <c:crosses val="autoZero"/>
        <c:auto val="1"/>
        <c:lblAlgn val="ctr"/>
        <c:lblOffset val="100"/>
        <c:noMultiLvlLbl val="0"/>
      </c:catAx>
      <c:valAx>
        <c:axId val="50669920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accent1">
                  <a:alpha val="99000"/>
                </a:schemeClr>
              </a:solidFill>
              <a:round/>
            </a:ln>
            <a:effectLst/>
          </c:spPr>
        </c:majorGridlines>
        <c:numFmt formatCode="General" sourceLinked="1"/>
        <c:majorTickMark val="out"/>
        <c:minorTickMark val="none"/>
        <c:tickLblPos val="high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06698880"/>
        <c:crosses val="max"/>
        <c:crossBetween val="between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63500" cap="flat" cmpd="sng" algn="ctr">
      <a:solidFill>
        <a:schemeClr val="accent1">
          <a:alpha val="96000"/>
        </a:schemeClr>
      </a:solidFill>
      <a:round/>
    </a:ln>
    <a:effectLst/>
  </c:spPr>
  <c:txPr>
    <a:bodyPr/>
    <a:lstStyle/>
    <a:p>
      <a:pPr>
        <a:defRPr sz="1100"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bar"/>
        <c:grouping val="clustered"/>
        <c:varyColors val="0"/>
        <c:ser>
          <c:idx val="0"/>
          <c:order val="0"/>
          <c:tx>
            <c:strRef>
              <c:f>'解答シート1-3'!$E$3</c:f>
              <c:strCache>
                <c:ptCount val="1"/>
                <c:pt idx="0">
                  <c:v>学級数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'解答シート1-3'!$E$4:$E$13</c:f>
              <c:numCache>
                <c:formatCode>General</c:formatCode>
                <c:ptCount val="10"/>
                <c:pt idx="0">
                  <c:v>43</c:v>
                </c:pt>
                <c:pt idx="1">
                  <c:v>52</c:v>
                </c:pt>
                <c:pt idx="2">
                  <c:v>70</c:v>
                </c:pt>
                <c:pt idx="3">
                  <c:v>6</c:v>
                </c:pt>
                <c:pt idx="4">
                  <c:v>36</c:v>
                </c:pt>
                <c:pt idx="5">
                  <c:v>13</c:v>
                </c:pt>
                <c:pt idx="6">
                  <c:v>68</c:v>
                </c:pt>
                <c:pt idx="7">
                  <c:v>13</c:v>
                </c:pt>
                <c:pt idx="8">
                  <c:v>19</c:v>
                </c:pt>
                <c:pt idx="9">
                  <c:v>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2B6-4E76-BB77-3A93A66FCEC3}"/>
            </c:ext>
          </c:extLst>
        </c:ser>
        <c:ser>
          <c:idx val="1"/>
          <c:order val="1"/>
          <c:tx>
            <c:strRef>
              <c:f>'解答シート1-3'!$F$3</c:f>
              <c:strCache>
                <c:ptCount val="1"/>
                <c:pt idx="0">
                  <c:v>生徒数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p3d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'解答シート1-3'!$F$4:$F$13</c:f>
              <c:numCache>
                <c:formatCode>General</c:formatCode>
                <c:ptCount val="10"/>
                <c:pt idx="0">
                  <c:v>234</c:v>
                </c:pt>
                <c:pt idx="1">
                  <c:v>272</c:v>
                </c:pt>
                <c:pt idx="2">
                  <c:v>373</c:v>
                </c:pt>
                <c:pt idx="3">
                  <c:v>45</c:v>
                </c:pt>
                <c:pt idx="4">
                  <c:v>177</c:v>
                </c:pt>
                <c:pt idx="5">
                  <c:v>27</c:v>
                </c:pt>
                <c:pt idx="6">
                  <c:v>170</c:v>
                </c:pt>
                <c:pt idx="7">
                  <c:v>19</c:v>
                </c:pt>
                <c:pt idx="8">
                  <c:v>38</c:v>
                </c:pt>
                <c:pt idx="9">
                  <c:v>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2B6-4E76-BB77-3A93A66FCEC3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75"/>
        <c:shape val="box"/>
        <c:axId val="509674144"/>
        <c:axId val="509676440"/>
        <c:axId val="0"/>
      </c:bar3DChart>
      <c:catAx>
        <c:axId val="509674144"/>
        <c:scaling>
          <c:orientation val="minMax"/>
        </c:scaling>
        <c:delete val="1"/>
        <c:axPos val="l"/>
        <c:majorTickMark val="none"/>
        <c:minorTickMark val="none"/>
        <c:tickLblPos val="nextTo"/>
        <c:crossAx val="509676440"/>
        <c:crosses val="autoZero"/>
        <c:auto val="1"/>
        <c:lblAlgn val="ctr"/>
        <c:lblOffset val="100"/>
        <c:noMultiLvlLbl val="0"/>
      </c:catAx>
      <c:valAx>
        <c:axId val="5096764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high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0967414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50800" cap="flat" cmpd="sng" algn="ctr">
      <a:solidFill>
        <a:srgbClr val="00B050"/>
      </a:solidFill>
      <a:prstDash val="dash"/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'解答シート1-3'!$E$3</c:f>
              <c:strCache>
                <c:ptCount val="1"/>
                <c:pt idx="0">
                  <c:v>学級数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'解答シート1-3'!$A$4:$A$13</c:f>
              <c:strCache>
                <c:ptCount val="10"/>
                <c:pt idx="0">
                  <c:v>新居浜</c:v>
                </c:pt>
                <c:pt idx="1">
                  <c:v>今治</c:v>
                </c:pt>
                <c:pt idx="2">
                  <c:v>みなら</c:v>
                </c:pt>
                <c:pt idx="3">
                  <c:v>松山城北</c:v>
                </c:pt>
                <c:pt idx="4">
                  <c:v>宇和(知）</c:v>
                </c:pt>
                <c:pt idx="5">
                  <c:v>川西</c:v>
                </c:pt>
                <c:pt idx="6">
                  <c:v>しげのぶ</c:v>
                </c:pt>
                <c:pt idx="7">
                  <c:v>宇和(聴・肢）</c:v>
                </c:pt>
                <c:pt idx="8">
                  <c:v>松山聾</c:v>
                </c:pt>
                <c:pt idx="9">
                  <c:v>松山盲</c:v>
                </c:pt>
              </c:strCache>
            </c:strRef>
          </c:cat>
          <c:val>
            <c:numRef>
              <c:f>'解答シート1-3'!$E$4:$E$13</c:f>
              <c:numCache>
                <c:formatCode>General</c:formatCode>
                <c:ptCount val="10"/>
                <c:pt idx="0">
                  <c:v>43</c:v>
                </c:pt>
                <c:pt idx="1">
                  <c:v>52</c:v>
                </c:pt>
                <c:pt idx="2">
                  <c:v>70</c:v>
                </c:pt>
                <c:pt idx="3">
                  <c:v>6</c:v>
                </c:pt>
                <c:pt idx="4">
                  <c:v>36</c:v>
                </c:pt>
                <c:pt idx="5">
                  <c:v>13</c:v>
                </c:pt>
                <c:pt idx="6">
                  <c:v>68</c:v>
                </c:pt>
                <c:pt idx="7">
                  <c:v>13</c:v>
                </c:pt>
                <c:pt idx="8">
                  <c:v>19</c:v>
                </c:pt>
                <c:pt idx="9">
                  <c:v>17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F4B-40CF-8058-2313EE5C53EC}"/>
            </c:ext>
          </c:extLst>
        </c:ser>
        <c:ser>
          <c:idx val="1"/>
          <c:order val="1"/>
          <c:tx>
            <c:strRef>
              <c:f>'解答シート1-3'!$F$3</c:f>
              <c:strCache>
                <c:ptCount val="1"/>
                <c:pt idx="0">
                  <c:v>生徒数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'解答シート1-3'!$A$4:$A$13</c:f>
              <c:strCache>
                <c:ptCount val="10"/>
                <c:pt idx="0">
                  <c:v>新居浜</c:v>
                </c:pt>
                <c:pt idx="1">
                  <c:v>今治</c:v>
                </c:pt>
                <c:pt idx="2">
                  <c:v>みなら</c:v>
                </c:pt>
                <c:pt idx="3">
                  <c:v>松山城北</c:v>
                </c:pt>
                <c:pt idx="4">
                  <c:v>宇和(知）</c:v>
                </c:pt>
                <c:pt idx="5">
                  <c:v>川西</c:v>
                </c:pt>
                <c:pt idx="6">
                  <c:v>しげのぶ</c:v>
                </c:pt>
                <c:pt idx="7">
                  <c:v>宇和(聴・肢）</c:v>
                </c:pt>
                <c:pt idx="8">
                  <c:v>松山聾</c:v>
                </c:pt>
                <c:pt idx="9">
                  <c:v>松山盲</c:v>
                </c:pt>
              </c:strCache>
            </c:strRef>
          </c:cat>
          <c:val>
            <c:numRef>
              <c:f>'解答シート1-3'!$F$4:$F$13</c:f>
              <c:numCache>
                <c:formatCode>General</c:formatCode>
                <c:ptCount val="10"/>
                <c:pt idx="0">
                  <c:v>234</c:v>
                </c:pt>
                <c:pt idx="1">
                  <c:v>272</c:v>
                </c:pt>
                <c:pt idx="2">
                  <c:v>373</c:v>
                </c:pt>
                <c:pt idx="3">
                  <c:v>45</c:v>
                </c:pt>
                <c:pt idx="4">
                  <c:v>177</c:v>
                </c:pt>
                <c:pt idx="5">
                  <c:v>27</c:v>
                </c:pt>
                <c:pt idx="6">
                  <c:v>170</c:v>
                </c:pt>
                <c:pt idx="7">
                  <c:v>19</c:v>
                </c:pt>
                <c:pt idx="8">
                  <c:v>38</c:v>
                </c:pt>
                <c:pt idx="9">
                  <c:v>38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F4B-40CF-8058-2313EE5C53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13585592"/>
        <c:axId val="513588544"/>
      </c:lineChart>
      <c:catAx>
        <c:axId val="5135855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13588544"/>
        <c:crosses val="autoZero"/>
        <c:auto val="1"/>
        <c:lblAlgn val="ctr"/>
        <c:lblOffset val="100"/>
        <c:noMultiLvlLbl val="0"/>
      </c:catAx>
      <c:valAx>
        <c:axId val="5135885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1358559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127000" cap="flat" cmpd="dbl" algn="ctr">
      <a:solidFill>
        <a:srgbClr val="7030A0"/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'解答シート1-3'!$E$3</c:f>
              <c:strCache>
                <c:ptCount val="1"/>
                <c:pt idx="0">
                  <c:v>学級数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'解答シート1-3'!$E$4:$E$13</c:f>
              <c:numCache>
                <c:formatCode>General</c:formatCode>
                <c:ptCount val="10"/>
                <c:pt idx="0">
                  <c:v>43</c:v>
                </c:pt>
                <c:pt idx="1">
                  <c:v>52</c:v>
                </c:pt>
                <c:pt idx="2">
                  <c:v>70</c:v>
                </c:pt>
                <c:pt idx="3">
                  <c:v>6</c:v>
                </c:pt>
                <c:pt idx="4">
                  <c:v>36</c:v>
                </c:pt>
                <c:pt idx="5">
                  <c:v>13</c:v>
                </c:pt>
                <c:pt idx="6">
                  <c:v>68</c:v>
                </c:pt>
                <c:pt idx="7">
                  <c:v>13</c:v>
                </c:pt>
                <c:pt idx="8">
                  <c:v>19</c:v>
                </c:pt>
                <c:pt idx="9">
                  <c:v>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D64-4E84-8C2A-BDD72359F37E}"/>
            </c:ext>
          </c:extLst>
        </c:ser>
        <c:ser>
          <c:idx val="1"/>
          <c:order val="1"/>
          <c:tx>
            <c:strRef>
              <c:f>'解答シート1-3'!$F$3</c:f>
              <c:strCache>
                <c:ptCount val="1"/>
                <c:pt idx="0">
                  <c:v>生徒数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'解答シート1-3'!$F$4:$F$13</c:f>
              <c:numCache>
                <c:formatCode>General</c:formatCode>
                <c:ptCount val="10"/>
                <c:pt idx="0">
                  <c:v>234</c:v>
                </c:pt>
                <c:pt idx="1">
                  <c:v>272</c:v>
                </c:pt>
                <c:pt idx="2">
                  <c:v>373</c:v>
                </c:pt>
                <c:pt idx="3">
                  <c:v>45</c:v>
                </c:pt>
                <c:pt idx="4">
                  <c:v>177</c:v>
                </c:pt>
                <c:pt idx="5">
                  <c:v>27</c:v>
                </c:pt>
                <c:pt idx="6">
                  <c:v>170</c:v>
                </c:pt>
                <c:pt idx="7">
                  <c:v>19</c:v>
                </c:pt>
                <c:pt idx="8">
                  <c:v>38</c:v>
                </c:pt>
                <c:pt idx="9">
                  <c:v>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D64-4E84-8C2A-BDD72359F37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06698880"/>
        <c:axId val="506699208"/>
      </c:barChart>
      <c:catAx>
        <c:axId val="506698880"/>
        <c:scaling>
          <c:orientation val="maxMin"/>
        </c:scaling>
        <c:delete val="1"/>
        <c:axPos val="l"/>
        <c:majorTickMark val="out"/>
        <c:minorTickMark val="none"/>
        <c:tickLblPos val="nextTo"/>
        <c:crossAx val="506699208"/>
        <c:crosses val="autoZero"/>
        <c:auto val="1"/>
        <c:lblAlgn val="ctr"/>
        <c:lblOffset val="100"/>
        <c:noMultiLvlLbl val="0"/>
      </c:catAx>
      <c:valAx>
        <c:axId val="50669920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accent1">
                  <a:alpha val="99000"/>
                </a:schemeClr>
              </a:solidFill>
              <a:round/>
            </a:ln>
            <a:effectLst/>
          </c:spPr>
        </c:majorGridlines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06698880"/>
        <c:crosses val="max"/>
        <c:crossBetween val="between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63500" cap="flat" cmpd="sng" algn="ctr">
      <a:solidFill>
        <a:schemeClr val="accent1">
          <a:alpha val="96000"/>
        </a:schemeClr>
      </a:solidFill>
      <a:round/>
    </a:ln>
    <a:effectLst/>
  </c:spPr>
  <c:txPr>
    <a:bodyPr/>
    <a:lstStyle/>
    <a:p>
      <a:pPr>
        <a:defRPr sz="1100"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bar"/>
        <c:grouping val="clustered"/>
        <c:varyColors val="0"/>
        <c:ser>
          <c:idx val="0"/>
          <c:order val="0"/>
          <c:tx>
            <c:strRef>
              <c:f>'解答シート1-3'!$E$3</c:f>
              <c:strCache>
                <c:ptCount val="1"/>
                <c:pt idx="0">
                  <c:v>学級数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'解答シート1-3'!$E$4:$E$13</c:f>
              <c:numCache>
                <c:formatCode>General</c:formatCode>
                <c:ptCount val="10"/>
                <c:pt idx="0">
                  <c:v>43</c:v>
                </c:pt>
                <c:pt idx="1">
                  <c:v>52</c:v>
                </c:pt>
                <c:pt idx="2">
                  <c:v>70</c:v>
                </c:pt>
                <c:pt idx="3">
                  <c:v>6</c:v>
                </c:pt>
                <c:pt idx="4">
                  <c:v>36</c:v>
                </c:pt>
                <c:pt idx="5">
                  <c:v>13</c:v>
                </c:pt>
                <c:pt idx="6">
                  <c:v>68</c:v>
                </c:pt>
                <c:pt idx="7">
                  <c:v>13</c:v>
                </c:pt>
                <c:pt idx="8">
                  <c:v>19</c:v>
                </c:pt>
                <c:pt idx="9">
                  <c:v>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4C8-4BF0-88EA-58462AC99790}"/>
            </c:ext>
          </c:extLst>
        </c:ser>
        <c:ser>
          <c:idx val="1"/>
          <c:order val="1"/>
          <c:tx>
            <c:strRef>
              <c:f>'解答シート1-3'!$F$3</c:f>
              <c:strCache>
                <c:ptCount val="1"/>
                <c:pt idx="0">
                  <c:v>生徒数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p3d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'解答シート1-3'!$F$4:$F$13</c:f>
              <c:numCache>
                <c:formatCode>General</c:formatCode>
                <c:ptCount val="10"/>
                <c:pt idx="0">
                  <c:v>234</c:v>
                </c:pt>
                <c:pt idx="1">
                  <c:v>272</c:v>
                </c:pt>
                <c:pt idx="2">
                  <c:v>373</c:v>
                </c:pt>
                <c:pt idx="3">
                  <c:v>45</c:v>
                </c:pt>
                <c:pt idx="4">
                  <c:v>177</c:v>
                </c:pt>
                <c:pt idx="5">
                  <c:v>27</c:v>
                </c:pt>
                <c:pt idx="6">
                  <c:v>170</c:v>
                </c:pt>
                <c:pt idx="7">
                  <c:v>19</c:v>
                </c:pt>
                <c:pt idx="8">
                  <c:v>38</c:v>
                </c:pt>
                <c:pt idx="9">
                  <c:v>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4C8-4BF0-88EA-58462AC99790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75"/>
        <c:shape val="box"/>
        <c:axId val="509674144"/>
        <c:axId val="509676440"/>
        <c:axId val="0"/>
      </c:bar3DChart>
      <c:catAx>
        <c:axId val="509674144"/>
        <c:scaling>
          <c:orientation val="minMax"/>
        </c:scaling>
        <c:delete val="1"/>
        <c:axPos val="l"/>
        <c:majorTickMark val="none"/>
        <c:minorTickMark val="none"/>
        <c:tickLblPos val="nextTo"/>
        <c:crossAx val="509676440"/>
        <c:crosses val="autoZero"/>
        <c:auto val="1"/>
        <c:lblAlgn val="ctr"/>
        <c:lblOffset val="100"/>
        <c:noMultiLvlLbl val="0"/>
      </c:catAx>
      <c:valAx>
        <c:axId val="5096764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high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0967414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50800" cap="flat" cmpd="sng" algn="ctr">
      <a:solidFill>
        <a:srgbClr val="00B050"/>
      </a:solidFill>
      <a:prstDash val="dash"/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.xml"/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6350</xdr:colOff>
      <xdr:row>37</xdr:row>
      <xdr:rowOff>190500</xdr:rowOff>
    </xdr:from>
    <xdr:to>
      <xdr:col>5</xdr:col>
      <xdr:colOff>133434</xdr:colOff>
      <xdr:row>38</xdr:row>
      <xdr:rowOff>205840</xdr:rowOff>
    </xdr:to>
    <xdr:sp macro="" textlink="">
      <xdr:nvSpPr>
        <xdr:cNvPr id="5" name="Text Box 6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>
          <a:spLocks noChangeArrowheads="1"/>
        </xdr:cNvSpPr>
      </xdr:nvSpPr>
      <xdr:spPr bwMode="auto">
        <a:xfrm>
          <a:off x="2378075" y="9744075"/>
          <a:ext cx="1746334" cy="2439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74295" tIns="8890" rIns="74295" bIns="8890" anchor="t" upright="1"/>
        <a:lstStyle/>
        <a:p>
          <a:pPr algn="ctr" rtl="0">
            <a:defRPr sz="1000"/>
          </a:pPr>
          <a:r>
            <a:rPr lang="en-US" altLang="ja-JP" sz="12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Ⅳ</a:t>
          </a:r>
          <a:r>
            <a:rPr lang="ja-JP" altLang="en-US" sz="12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－(</a:t>
          </a:r>
          <a:r>
            <a:rPr lang="en-US" altLang="ja-JP" sz="12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2</a:t>
          </a:r>
          <a:r>
            <a:rPr lang="ja-JP" altLang="en-US" sz="12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)－④－</a:t>
          </a:r>
          <a:r>
            <a:rPr lang="en-US" altLang="ja-JP" sz="12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19</a:t>
          </a:r>
          <a:endParaRPr lang="ja-JP" altLang="en-US" sz="1200" b="0" i="0" u="none" strike="noStrike" baseline="0">
            <a:solidFill>
              <a:srgbClr val="000000"/>
            </a:solidFill>
            <a:latin typeface="Times New Roman"/>
            <a:ea typeface="HG丸ｺﾞｼｯｸM-PRO"/>
            <a:cs typeface="Times New Roman"/>
          </a:endParaRPr>
        </a:p>
        <a:p>
          <a:pPr algn="ctr" rtl="0">
            <a:defRPr sz="1000"/>
          </a:pPr>
          <a:endParaRPr lang="ja-JP" altLang="en-US" sz="12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5</xdr:col>
      <xdr:colOff>24806</xdr:colOff>
      <xdr:row>20</xdr:row>
      <xdr:rowOff>76095</xdr:rowOff>
    </xdr:from>
    <xdr:to>
      <xdr:col>7</xdr:col>
      <xdr:colOff>785063</xdr:colOff>
      <xdr:row>35</xdr:row>
      <xdr:rowOff>118707</xdr:rowOff>
    </xdr:to>
    <xdr:graphicFrame macro="">
      <xdr:nvGraphicFramePr>
        <xdr:cNvPr id="4" name="グラフ 3">
          <a:extLst>
            <a:ext uri="{FF2B5EF4-FFF2-40B4-BE49-F238E27FC236}">
              <a16:creationId xmlns:a16="http://schemas.microsoft.com/office/drawing/2014/main" id="{BED64C66-4C11-4C7A-BFE3-583F797A524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95250</xdr:colOff>
      <xdr:row>20</xdr:row>
      <xdr:rowOff>38100</xdr:rowOff>
    </xdr:from>
    <xdr:to>
      <xdr:col>4</xdr:col>
      <xdr:colOff>631825</xdr:colOff>
      <xdr:row>35</xdr:row>
      <xdr:rowOff>219075</xdr:rowOff>
    </xdr:to>
    <xdr:pic>
      <xdr:nvPicPr>
        <xdr:cNvPr id="6" name="図 5">
          <a:extLst>
            <a:ext uri="{FF2B5EF4-FFF2-40B4-BE49-F238E27FC236}">
              <a16:creationId xmlns:a16="http://schemas.microsoft.com/office/drawing/2014/main" id="{C845A047-0970-4F60-B232-340A4F379919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r="38818"/>
        <a:stretch/>
      </xdr:blipFill>
      <xdr:spPr>
        <a:xfrm>
          <a:off x="95250" y="5705475"/>
          <a:ext cx="3717925" cy="360997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708025</xdr:colOff>
      <xdr:row>36</xdr:row>
      <xdr:rowOff>26993</xdr:rowOff>
    </xdr:from>
    <xdr:to>
      <xdr:col>4</xdr:col>
      <xdr:colOff>682709</xdr:colOff>
      <xdr:row>37</xdr:row>
      <xdr:rowOff>38100</xdr:rowOff>
    </xdr:to>
    <xdr:sp macro="" textlink="">
      <xdr:nvSpPr>
        <xdr:cNvPr id="7" name="Text Box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SpPr txBox="1">
          <a:spLocks noChangeArrowheads="1"/>
        </xdr:cNvSpPr>
      </xdr:nvSpPr>
      <xdr:spPr bwMode="auto">
        <a:xfrm>
          <a:off x="2232025" y="9018593"/>
          <a:ext cx="1746334" cy="23970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74295" tIns="8890" rIns="74295" bIns="8890" anchor="t" upright="1"/>
        <a:lstStyle/>
        <a:p>
          <a:pPr algn="ctr" rtl="0">
            <a:defRPr sz="1000"/>
          </a:pPr>
          <a:r>
            <a:rPr lang="en-US" altLang="ja-JP" sz="12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Ⅳ</a:t>
          </a:r>
          <a:r>
            <a:rPr lang="ja-JP" altLang="en-US" sz="12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－(</a:t>
          </a:r>
          <a:r>
            <a:rPr lang="en-US" altLang="ja-JP" sz="12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2</a:t>
          </a:r>
          <a:r>
            <a:rPr lang="ja-JP" altLang="en-US" sz="12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)－④－</a:t>
          </a:r>
          <a:r>
            <a:rPr lang="en-US" altLang="ja-JP" sz="12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20</a:t>
          </a:r>
        </a:p>
      </xdr:txBody>
    </xdr:sp>
    <xdr:clientData/>
  </xdr:twoCellAnchor>
  <xdr:twoCellAnchor>
    <xdr:from>
      <xdr:col>4</xdr:col>
      <xdr:colOff>768163</xdr:colOff>
      <xdr:row>18</xdr:row>
      <xdr:rowOff>96371</xdr:rowOff>
    </xdr:from>
    <xdr:to>
      <xdr:col>7</xdr:col>
      <xdr:colOff>791135</xdr:colOff>
      <xdr:row>33</xdr:row>
      <xdr:rowOff>191902</xdr:rowOff>
    </xdr:to>
    <xdr:graphicFrame macro="">
      <xdr:nvGraphicFramePr>
        <xdr:cNvPr id="4" name="グラフ 3">
          <a:extLst>
            <a:ext uri="{FF2B5EF4-FFF2-40B4-BE49-F238E27FC236}">
              <a16:creationId xmlns:a16="http://schemas.microsoft.com/office/drawing/2014/main" id="{62666E27-6538-4867-94C5-0E5C145EC53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180975</xdr:colOff>
      <xdr:row>18</xdr:row>
      <xdr:rowOff>47625</xdr:rowOff>
    </xdr:from>
    <xdr:to>
      <xdr:col>4</xdr:col>
      <xdr:colOff>603250</xdr:colOff>
      <xdr:row>34</xdr:row>
      <xdr:rowOff>0</xdr:rowOff>
    </xdr:to>
    <xdr:pic>
      <xdr:nvPicPr>
        <xdr:cNvPr id="5" name="図 4">
          <a:extLst>
            <a:ext uri="{FF2B5EF4-FFF2-40B4-BE49-F238E27FC236}">
              <a16:creationId xmlns:a16="http://schemas.microsoft.com/office/drawing/2014/main" id="{B9AD8293-BAA1-4D68-8D7E-7D6D62E862E6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r="38818"/>
        <a:stretch/>
      </xdr:blipFill>
      <xdr:spPr>
        <a:xfrm>
          <a:off x="180975" y="4924425"/>
          <a:ext cx="3717925" cy="360997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598921</xdr:colOff>
      <xdr:row>39</xdr:row>
      <xdr:rowOff>62345</xdr:rowOff>
    </xdr:from>
    <xdr:to>
      <xdr:col>4</xdr:col>
      <xdr:colOff>1265755</xdr:colOff>
      <xdr:row>40</xdr:row>
      <xdr:rowOff>77685</xdr:rowOff>
    </xdr:to>
    <xdr:sp macro="" textlink="">
      <xdr:nvSpPr>
        <xdr:cNvPr id="6" name="Text Box 6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SpPr txBox="1">
          <a:spLocks noChangeArrowheads="1"/>
        </xdr:cNvSpPr>
      </xdr:nvSpPr>
      <xdr:spPr bwMode="auto">
        <a:xfrm>
          <a:off x="2065771" y="9739745"/>
          <a:ext cx="2924259" cy="2439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74295" tIns="8890" rIns="74295" bIns="8890" anchor="t" upright="1"/>
        <a:lstStyle/>
        <a:p>
          <a:pPr algn="ctr" rtl="0">
            <a:defRPr sz="1000"/>
          </a:pPr>
          <a:r>
            <a:rPr lang="en-US" altLang="ja-JP" sz="12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Ⅳ</a:t>
          </a:r>
          <a:r>
            <a:rPr lang="ja-JP" altLang="en-US" sz="12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－(</a:t>
          </a:r>
          <a:r>
            <a:rPr lang="en-US" altLang="ja-JP" sz="12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2</a:t>
          </a:r>
          <a:r>
            <a:rPr lang="ja-JP" altLang="en-US" sz="12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)－④－</a:t>
          </a:r>
          <a:r>
            <a:rPr lang="en-US" altLang="ja-JP" sz="12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21</a:t>
          </a:r>
          <a:endParaRPr lang="ja-JP" altLang="en-US" sz="1200" b="0" i="0" u="none" strike="noStrike" baseline="0">
            <a:solidFill>
              <a:srgbClr val="000000"/>
            </a:solidFill>
            <a:latin typeface="Times New Roman"/>
            <a:ea typeface="HG丸ｺﾞｼｯｸM-PRO"/>
            <a:cs typeface="Times New Roman"/>
          </a:endParaRPr>
        </a:p>
        <a:p>
          <a:pPr algn="ctr" rtl="0">
            <a:defRPr sz="1000"/>
          </a:pPr>
          <a:endParaRPr lang="ja-JP" altLang="en-US" sz="12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 editAs="oneCell">
    <xdr:from>
      <xdr:col>0</xdr:col>
      <xdr:colOff>38100</xdr:colOff>
      <xdr:row>17</xdr:row>
      <xdr:rowOff>76200</xdr:rowOff>
    </xdr:from>
    <xdr:to>
      <xdr:col>3</xdr:col>
      <xdr:colOff>1285875</xdr:colOff>
      <xdr:row>29</xdr:row>
      <xdr:rowOff>74015</xdr:rowOff>
    </xdr:to>
    <xdr:pic>
      <xdr:nvPicPr>
        <xdr:cNvPr id="7" name="図 6">
          <a:extLst>
            <a:ext uri="{FF2B5EF4-FFF2-40B4-BE49-F238E27FC236}">
              <a16:creationId xmlns:a16="http://schemas.microsoft.com/office/drawing/2014/main" id="{8E756616-E909-4BDF-82EC-C4712544349F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7501" t="25491" r="48900" b="33878"/>
        <a:stretch/>
      </xdr:blipFill>
      <xdr:spPr>
        <a:xfrm>
          <a:off x="38100" y="4724400"/>
          <a:ext cx="3676650" cy="2741015"/>
        </a:xfrm>
        <a:prstGeom prst="rect">
          <a:avLst/>
        </a:prstGeom>
      </xdr:spPr>
    </xdr:pic>
    <xdr:clientData/>
  </xdr:twoCellAnchor>
  <xdr:twoCellAnchor editAs="oneCell">
    <xdr:from>
      <xdr:col>4</xdr:col>
      <xdr:colOff>78676</xdr:colOff>
      <xdr:row>17</xdr:row>
      <xdr:rowOff>0</xdr:rowOff>
    </xdr:from>
    <xdr:to>
      <xdr:col>6</xdr:col>
      <xdr:colOff>704850</xdr:colOff>
      <xdr:row>30</xdr:row>
      <xdr:rowOff>57150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5D0020D6-274D-488A-8250-6B31607F0516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/>
        <a:srcRect l="34223" t="43463" r="33195" b="19716"/>
        <a:stretch/>
      </xdr:blipFill>
      <xdr:spPr>
        <a:xfrm>
          <a:off x="3802951" y="4648200"/>
          <a:ext cx="3350324" cy="302895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209550</xdr:colOff>
      <xdr:row>16</xdr:row>
      <xdr:rowOff>123825</xdr:rowOff>
    </xdr:from>
    <xdr:to>
      <xdr:col>12</xdr:col>
      <xdr:colOff>552450</xdr:colOff>
      <xdr:row>27</xdr:row>
      <xdr:rowOff>157164</xdr:rowOff>
    </xdr:to>
    <xdr:graphicFrame macro="">
      <xdr:nvGraphicFramePr>
        <xdr:cNvPr id="5" name="グラフ 4">
          <a:extLst>
            <a:ext uri="{FF2B5EF4-FFF2-40B4-BE49-F238E27FC236}">
              <a16:creationId xmlns:a16="http://schemas.microsoft.com/office/drawing/2014/main" id="{CCA7402C-54EC-4D20-92ED-0A33B969DEA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247650</xdr:colOff>
      <xdr:row>2</xdr:row>
      <xdr:rowOff>123825</xdr:rowOff>
    </xdr:from>
    <xdr:to>
      <xdr:col>10</xdr:col>
      <xdr:colOff>565151</xdr:colOff>
      <xdr:row>13</xdr:row>
      <xdr:rowOff>267757</xdr:rowOff>
    </xdr:to>
    <xdr:graphicFrame macro="">
      <xdr:nvGraphicFramePr>
        <xdr:cNvPr id="6" name="グラフ 5">
          <a:extLst>
            <a:ext uri="{FF2B5EF4-FFF2-40B4-BE49-F238E27FC236}">
              <a16:creationId xmlns:a16="http://schemas.microsoft.com/office/drawing/2014/main" id="{8A46FB6A-4E21-46EA-B1A3-F8CFFD37BCD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12</xdr:col>
      <xdr:colOff>95250</xdr:colOff>
      <xdr:row>3</xdr:row>
      <xdr:rowOff>85725</xdr:rowOff>
    </xdr:from>
    <xdr:to>
      <xdr:col>15</xdr:col>
      <xdr:colOff>485775</xdr:colOff>
      <xdr:row>14</xdr:row>
      <xdr:rowOff>185738</xdr:rowOff>
    </xdr:to>
    <xdr:graphicFrame macro="">
      <xdr:nvGraphicFramePr>
        <xdr:cNvPr id="7" name="グラフ 6">
          <a:extLst>
            <a:ext uri="{FF2B5EF4-FFF2-40B4-BE49-F238E27FC236}">
              <a16:creationId xmlns:a16="http://schemas.microsoft.com/office/drawing/2014/main" id="{DF24870B-58DE-4BA9-BBA0-D9C99A9BA5F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51"/>
  <sheetViews>
    <sheetView view="pageBreakPreview" zoomScaleNormal="100" zoomScaleSheetLayoutView="100" workbookViewId="0">
      <selection activeCell="A2" sqref="A2:XFD4"/>
    </sheetView>
  </sheetViews>
  <sheetFormatPr defaultColWidth="9" defaultRowHeight="13.5" x14ac:dyDescent="0.15"/>
  <cols>
    <col min="1" max="1" width="6.25" style="52" customWidth="1"/>
    <col min="2" max="2" width="12.25" style="52" customWidth="1"/>
    <col min="3" max="3" width="12.625" style="52" customWidth="1"/>
    <col min="4" max="8" width="10.625" style="52" customWidth="1"/>
    <col min="9" max="9" width="2" style="52" customWidth="1"/>
    <col min="10" max="10" width="1" style="52" customWidth="1"/>
    <col min="11" max="11" width="8.875" style="52" customWidth="1"/>
    <col min="12" max="14" width="9" style="52"/>
    <col min="15" max="15" width="9" style="52" customWidth="1"/>
    <col min="16" max="16" width="9" style="52"/>
    <col min="17" max="17" width="9" style="52" customWidth="1"/>
    <col min="18" max="16384" width="9" style="52"/>
  </cols>
  <sheetData>
    <row r="1" spans="1:9" ht="26.25" x14ac:dyDescent="0.2">
      <c r="A1" s="105" t="s" ph="1">
        <v>91</v>
      </c>
      <c r="B1" s="105" ph="1"/>
      <c r="C1" s="105" ph="1"/>
      <c r="D1" s="105" ph="1"/>
      <c r="E1" s="105" ph="1"/>
      <c r="F1" s="105" ph="1"/>
      <c r="G1" s="105" ph="1"/>
      <c r="H1" s="105" ph="1"/>
      <c r="I1" s="105" ph="1"/>
    </row>
    <row r="2" spans="1:9" ht="9" customHeight="1" x14ac:dyDescent="0.15"/>
    <row r="3" spans="1:9" ht="26.25" customHeight="1" x14ac:dyDescent="0.15">
      <c r="A3" s="109" t="s" ph="1">
        <v>93</v>
      </c>
      <c r="B3" s="110"/>
      <c r="C3" s="110"/>
      <c r="D3" s="110"/>
      <c r="E3" s="110"/>
      <c r="F3" s="110"/>
      <c r="G3" s="110"/>
      <c r="H3" s="110"/>
    </row>
    <row r="4" spans="1:9" ht="9" customHeight="1" x14ac:dyDescent="0.15"/>
    <row r="5" spans="1:9" ht="18" customHeight="1" x14ac:dyDescent="0.15">
      <c r="A5" s="51" t="s">
        <v>22</v>
      </c>
    </row>
    <row r="6" spans="1:9" s="54" customFormat="1" ht="27.95" customHeight="1" x14ac:dyDescent="0.15">
      <c r="A6" s="53"/>
      <c r="B6" s="106" t="s" ph="1">
        <v>23</v>
      </c>
      <c r="C6" s="106" ph="1"/>
      <c r="D6" s="106" ph="1"/>
      <c r="E6" s="106" ph="1"/>
      <c r="F6" s="106" ph="1"/>
      <c r="G6" s="106" ph="1"/>
      <c r="H6" s="106" ph="1"/>
      <c r="I6" s="106" ph="1"/>
    </row>
    <row r="7" spans="1:9" ht="39" customHeight="1" x14ac:dyDescent="0.15">
      <c r="A7" s="55" t="s">
        <v>0</v>
      </c>
    </row>
    <row r="8" spans="1:9" ht="18" customHeight="1" x14ac:dyDescent="0.15">
      <c r="A8" s="56"/>
      <c r="B8" s="57"/>
      <c r="C8" s="57" t="s">
        <v>21</v>
      </c>
      <c r="D8" s="57"/>
      <c r="E8" s="57"/>
      <c r="F8" s="57"/>
      <c r="G8" s="57"/>
      <c r="H8" s="58"/>
      <c r="I8" s="58"/>
    </row>
    <row r="9" spans="1:9" ht="18" customHeight="1" x14ac:dyDescent="0.15">
      <c r="B9" s="59" t="s">
        <v>2</v>
      </c>
      <c r="C9" s="78" t="s">
        <v>61</v>
      </c>
      <c r="D9" s="61"/>
      <c r="E9" s="97" t="s">
        <v>60</v>
      </c>
      <c r="F9" s="98"/>
      <c r="G9" s="51"/>
    </row>
    <row r="10" spans="1:9" ht="18" customHeight="1" x14ac:dyDescent="0.15">
      <c r="B10" s="62" t="s">
        <v>2</v>
      </c>
      <c r="C10" s="87" t="s">
        <v>3</v>
      </c>
      <c r="D10" s="64"/>
      <c r="E10" s="107" t="s">
        <v>62</v>
      </c>
      <c r="F10" s="108"/>
      <c r="G10" s="51"/>
      <c r="H10" s="55"/>
      <c r="I10" s="55"/>
    </row>
    <row r="11" spans="1:9" ht="18" customHeight="1" x14ac:dyDescent="0.15">
      <c r="B11" s="65" t="s">
        <v>4</v>
      </c>
      <c r="C11" s="86" t="s">
        <v>10</v>
      </c>
      <c r="D11" s="86" t="s">
        <v>9</v>
      </c>
      <c r="E11" s="101" t="s">
        <v>11</v>
      </c>
      <c r="F11" s="102"/>
      <c r="G11" s="51"/>
    </row>
    <row r="12" spans="1:9" ht="18" customHeight="1" x14ac:dyDescent="0.15">
      <c r="B12" s="65" t="s">
        <v>5</v>
      </c>
      <c r="C12" s="91"/>
      <c r="D12" s="66"/>
      <c r="E12" s="103" t="s">
        <v>63</v>
      </c>
      <c r="F12" s="104"/>
      <c r="G12" s="51"/>
      <c r="H12" s="67"/>
      <c r="I12" s="67"/>
    </row>
    <row r="13" spans="1:9" ht="18" customHeight="1" x14ac:dyDescent="0.15">
      <c r="B13" s="68" t="s">
        <v>69</v>
      </c>
      <c r="C13" s="78" t="s">
        <v>70</v>
      </c>
      <c r="D13" s="61"/>
      <c r="E13" s="81"/>
      <c r="F13" s="82"/>
      <c r="G13" s="51"/>
      <c r="H13" s="67"/>
      <c r="I13" s="67"/>
    </row>
    <row r="14" spans="1:9" ht="18" customHeight="1" x14ac:dyDescent="0.15">
      <c r="B14" s="79" t="s">
        <v>6</v>
      </c>
      <c r="C14" s="78" t="s">
        <v>7</v>
      </c>
      <c r="D14" s="81"/>
      <c r="E14" s="97" t="s">
        <v>79</v>
      </c>
      <c r="F14" s="98"/>
      <c r="G14" s="51"/>
      <c r="H14" s="67"/>
      <c r="I14" s="67"/>
    </row>
    <row r="15" spans="1:9" ht="18" customHeight="1" x14ac:dyDescent="0.15">
      <c r="B15" s="90"/>
      <c r="C15" s="87" t="s">
        <v>81</v>
      </c>
      <c r="D15" s="85"/>
      <c r="E15" s="107" t="s">
        <v>82</v>
      </c>
      <c r="F15" s="108"/>
      <c r="G15" s="51"/>
      <c r="H15" s="67"/>
      <c r="I15" s="67"/>
    </row>
    <row r="16" spans="1:9" ht="18" customHeight="1" x14ac:dyDescent="0.15">
      <c r="B16" s="72"/>
      <c r="C16" s="83" t="s">
        <v>83</v>
      </c>
      <c r="D16" s="88"/>
      <c r="E16" s="99" t="s">
        <v>84</v>
      </c>
      <c r="F16" s="100"/>
      <c r="G16" s="51"/>
      <c r="H16" s="67"/>
      <c r="I16" s="67"/>
    </row>
    <row r="17" spans="1:10" ht="18" customHeight="1" x14ac:dyDescent="0.15">
      <c r="B17" s="72"/>
      <c r="C17" s="83" t="s">
        <v>7</v>
      </c>
      <c r="D17" s="88" t="s">
        <v>8</v>
      </c>
      <c r="E17" s="101" t="s">
        <v>88</v>
      </c>
      <c r="F17" s="102"/>
      <c r="G17" s="51"/>
      <c r="H17" s="67"/>
      <c r="I17" s="67"/>
    </row>
    <row r="18" spans="1:10" ht="18" customHeight="1" x14ac:dyDescent="0.15">
      <c r="B18" s="65" t="s">
        <v>12</v>
      </c>
      <c r="C18" s="86" t="s">
        <v>80</v>
      </c>
      <c r="D18" s="84"/>
      <c r="E18" s="103" t="s">
        <v>13</v>
      </c>
      <c r="F18" s="104"/>
      <c r="G18" s="51"/>
      <c r="H18" s="70"/>
      <c r="I18" s="70"/>
    </row>
    <row r="19" spans="1:10" ht="18" customHeight="1" x14ac:dyDescent="0.15">
      <c r="A19" s="71"/>
      <c r="B19" s="56"/>
      <c r="C19" s="70"/>
      <c r="E19" s="67"/>
    </row>
    <row r="20" spans="1:10" ht="18" customHeight="1" x14ac:dyDescent="0.15">
      <c r="B20" s="73" t="s">
        <v>20</v>
      </c>
      <c r="C20" s="70"/>
      <c r="E20" s="85"/>
    </row>
    <row r="21" spans="1:10" ht="18" customHeight="1" x14ac:dyDescent="0.15">
      <c r="A21" s="71"/>
      <c r="B21" s="71"/>
      <c r="C21" s="70"/>
      <c r="E21" s="67"/>
    </row>
    <row r="22" spans="1:10" ht="18" customHeight="1" x14ac:dyDescent="0.15">
      <c r="A22" s="71"/>
      <c r="B22" s="71"/>
      <c r="C22" s="70"/>
      <c r="E22" s="67"/>
    </row>
    <row r="23" spans="1:10" ht="18" customHeight="1" x14ac:dyDescent="0.15">
      <c r="A23" s="71"/>
      <c r="B23" s="71"/>
      <c r="C23" s="70"/>
      <c r="D23" s="70"/>
      <c r="E23" s="70"/>
      <c r="F23" s="70"/>
      <c r="G23" s="70"/>
      <c r="H23" s="70"/>
      <c r="J23" s="70"/>
    </row>
    <row r="24" spans="1:10" ht="18" customHeight="1" x14ac:dyDescent="0.15">
      <c r="B24" s="70"/>
      <c r="D24" s="70"/>
    </row>
    <row r="25" spans="1:10" ht="18" customHeight="1" x14ac:dyDescent="0.15">
      <c r="B25" s="70"/>
      <c r="D25" s="70"/>
    </row>
    <row r="26" spans="1:10" ht="18" customHeight="1" x14ac:dyDescent="0.15">
      <c r="D26" s="70"/>
    </row>
    <row r="27" spans="1:10" ht="18" customHeight="1" x14ac:dyDescent="0.15">
      <c r="C27" s="70"/>
      <c r="D27" s="70"/>
    </row>
    <row r="28" spans="1:10" ht="18" customHeight="1" x14ac:dyDescent="0.15">
      <c r="C28" s="70"/>
      <c r="D28" s="70"/>
    </row>
    <row r="29" spans="1:10" ht="18" customHeight="1" x14ac:dyDescent="0.15">
      <c r="C29" s="70"/>
      <c r="D29" s="70"/>
    </row>
    <row r="30" spans="1:10" ht="18" customHeight="1" x14ac:dyDescent="0.15">
      <c r="C30" s="70"/>
      <c r="D30" s="70"/>
    </row>
    <row r="31" spans="1:10" ht="18" customHeight="1" x14ac:dyDescent="0.15">
      <c r="C31" s="70"/>
      <c r="D31" s="70"/>
    </row>
    <row r="32" spans="1:10" ht="18" customHeight="1" x14ac:dyDescent="0.15">
      <c r="C32" s="70"/>
      <c r="D32" s="70"/>
    </row>
    <row r="33" spans="3:10" ht="18" customHeight="1" x14ac:dyDescent="0.15">
      <c r="C33" s="70"/>
      <c r="D33" s="70"/>
    </row>
    <row r="34" spans="3:10" ht="18" customHeight="1" x14ac:dyDescent="0.15">
      <c r="C34" s="70"/>
      <c r="D34" s="70"/>
    </row>
    <row r="35" spans="3:10" ht="18" customHeight="1" x14ac:dyDescent="0.15">
      <c r="C35" s="70"/>
      <c r="D35" s="70"/>
    </row>
    <row r="36" spans="3:10" ht="18" customHeight="1" x14ac:dyDescent="0.15">
      <c r="C36" s="70"/>
      <c r="D36" s="70"/>
    </row>
    <row r="37" spans="3:10" ht="18" customHeight="1" x14ac:dyDescent="0.15">
      <c r="C37" s="70"/>
      <c r="D37" s="70"/>
    </row>
    <row r="38" spans="3:10" ht="18" customHeight="1" x14ac:dyDescent="0.15">
      <c r="C38" s="70"/>
      <c r="D38" s="70"/>
    </row>
    <row r="39" spans="3:10" ht="18" customHeight="1" x14ac:dyDescent="0.15">
      <c r="C39" s="70"/>
      <c r="D39" s="70"/>
    </row>
    <row r="40" spans="3:10" ht="18" customHeight="1" x14ac:dyDescent="0.15">
      <c r="I40" s="70"/>
      <c r="J40" s="70"/>
    </row>
    <row r="41" spans="3:10" ht="18" customHeight="1" x14ac:dyDescent="0.15">
      <c r="I41" s="70"/>
      <c r="J41" s="70"/>
    </row>
    <row r="42" spans="3:10" ht="18" customHeight="1" x14ac:dyDescent="0.15">
      <c r="I42" s="70"/>
      <c r="J42" s="70"/>
    </row>
    <row r="43" spans="3:10" ht="18" customHeight="1" x14ac:dyDescent="0.15">
      <c r="I43" s="70"/>
      <c r="J43" s="70"/>
    </row>
    <row r="44" spans="3:10" ht="18" customHeight="1" x14ac:dyDescent="0.15">
      <c r="I44" s="70"/>
      <c r="J44" s="70"/>
    </row>
    <row r="45" spans="3:10" ht="18" customHeight="1" x14ac:dyDescent="0.15">
      <c r="I45" s="70"/>
      <c r="J45" s="70"/>
    </row>
    <row r="46" spans="3:10" ht="18" customHeight="1" x14ac:dyDescent="0.15">
      <c r="I46" s="70"/>
      <c r="J46" s="70"/>
    </row>
    <row r="47" spans="3:10" ht="18" customHeight="1" x14ac:dyDescent="0.15">
      <c r="I47" s="70"/>
      <c r="J47" s="70"/>
    </row>
    <row r="48" spans="3:10" ht="18" customHeight="1" x14ac:dyDescent="0.15">
      <c r="I48" s="70"/>
    </row>
    <row r="49" spans="9:9" ht="22.5" customHeight="1" x14ac:dyDescent="0.15">
      <c r="I49" s="70"/>
    </row>
    <row r="50" spans="9:9" x14ac:dyDescent="0.15">
      <c r="I50" s="70"/>
    </row>
    <row r="51" spans="9:9" x14ac:dyDescent="0.15">
      <c r="I51" s="70"/>
    </row>
  </sheetData>
  <mergeCells count="12">
    <mergeCell ref="E14:F14"/>
    <mergeCell ref="E16:F16"/>
    <mergeCell ref="E17:F17"/>
    <mergeCell ref="E18:F18"/>
    <mergeCell ref="A1:I1"/>
    <mergeCell ref="B6:I6"/>
    <mergeCell ref="E9:F9"/>
    <mergeCell ref="E10:F10"/>
    <mergeCell ref="E12:F12"/>
    <mergeCell ref="E11:F11"/>
    <mergeCell ref="E15:F15"/>
    <mergeCell ref="A3:H3"/>
  </mergeCells>
  <phoneticPr fontId="1" type="Hiragana" alignment="distributed"/>
  <printOptions horizontalCentered="1" verticalCentered="1"/>
  <pageMargins left="0.59055118110236227" right="0.59055118110236227" top="0.74803149606299213" bottom="0" header="0.31496062992125984" footer="0.31496062992125984"/>
  <pageSetup paperSize="9" orientation="portrait" horizontalDpi="4294967292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view="pageBreakPreview" zoomScaleNormal="85" zoomScaleSheetLayoutView="100" workbookViewId="0">
      <selection activeCell="G13" sqref="G13"/>
    </sheetView>
  </sheetViews>
  <sheetFormatPr defaultColWidth="9" defaultRowHeight="13.5" x14ac:dyDescent="0.15"/>
  <cols>
    <col min="1" max="1" width="6.25" style="52" customWidth="1"/>
    <col min="2" max="2" width="13.75" style="52" customWidth="1"/>
    <col min="3" max="3" width="12.625" style="52" customWidth="1"/>
    <col min="4" max="8" width="10.625" style="52" customWidth="1"/>
    <col min="9" max="9" width="2" style="52" customWidth="1"/>
    <col min="10" max="10" width="1" style="52" customWidth="1"/>
    <col min="11" max="11" width="8.875" style="52" customWidth="1"/>
    <col min="12" max="14" width="9" style="52"/>
    <col min="15" max="15" width="9" style="52" customWidth="1"/>
    <col min="16" max="16" width="9" style="52"/>
    <col min="17" max="17" width="9" style="52" customWidth="1"/>
    <col min="18" max="16384" width="9" style="52"/>
  </cols>
  <sheetData>
    <row r="1" spans="1:9" ht="9" customHeight="1" x14ac:dyDescent="0.15"/>
    <row r="2" spans="1:9" ht="26.25" customHeight="1" x14ac:dyDescent="0.15">
      <c r="A2" s="109" t="s" ph="1">
        <v>93</v>
      </c>
      <c r="B2" s="110"/>
      <c r="C2" s="110"/>
      <c r="D2" s="110"/>
      <c r="E2" s="110"/>
      <c r="F2" s="110"/>
      <c r="G2" s="110"/>
      <c r="H2" s="110"/>
    </row>
    <row r="3" spans="1:9" ht="9" customHeight="1" x14ac:dyDescent="0.15"/>
    <row r="4" spans="1:9" ht="18" customHeight="1" x14ac:dyDescent="0.15">
      <c r="A4" s="51" t="s">
        <v>90</v>
      </c>
    </row>
    <row r="5" spans="1:9" s="54" customFormat="1" ht="27.95" customHeight="1" x14ac:dyDescent="0.15">
      <c r="A5" s="53"/>
      <c r="B5" s="106" t="s" ph="1">
        <v>23</v>
      </c>
      <c r="C5" s="106" ph="1"/>
      <c r="D5" s="106" ph="1"/>
      <c r="E5" s="106" ph="1"/>
      <c r="F5" s="106" ph="1"/>
      <c r="G5" s="106" ph="1"/>
      <c r="H5" s="106" ph="1"/>
      <c r="I5" s="106" ph="1"/>
    </row>
    <row r="6" spans="1:9" ht="39" customHeight="1" x14ac:dyDescent="0.15">
      <c r="A6" s="55" t="s">
        <v>0</v>
      </c>
    </row>
    <row r="7" spans="1:9" ht="18" customHeight="1" x14ac:dyDescent="0.15">
      <c r="A7" s="56"/>
      <c r="B7" s="57"/>
      <c r="C7" s="57" t="s">
        <v>21</v>
      </c>
      <c r="D7" s="57"/>
      <c r="E7" s="57"/>
      <c r="F7" s="57"/>
      <c r="G7" s="57"/>
      <c r="H7" s="58"/>
      <c r="I7" s="58"/>
    </row>
    <row r="8" spans="1:9" ht="18" customHeight="1" x14ac:dyDescent="0.15">
      <c r="B8" s="59" t="s">
        <v>2</v>
      </c>
      <c r="C8" s="78" t="s">
        <v>61</v>
      </c>
      <c r="D8" s="92"/>
      <c r="E8" s="111" t="s">
        <v>60</v>
      </c>
      <c r="F8" s="112"/>
      <c r="G8" s="51"/>
    </row>
    <row r="9" spans="1:9" ht="18" customHeight="1" x14ac:dyDescent="0.15">
      <c r="B9" s="62" t="s">
        <v>2</v>
      </c>
      <c r="C9" s="87" t="s">
        <v>3</v>
      </c>
      <c r="D9" s="93"/>
      <c r="E9" s="113" t="s">
        <v>72</v>
      </c>
      <c r="F9" s="114"/>
      <c r="G9" s="51"/>
      <c r="H9" s="55"/>
      <c r="I9" s="55"/>
    </row>
    <row r="10" spans="1:9" ht="18" customHeight="1" x14ac:dyDescent="0.15">
      <c r="B10" s="65" t="s">
        <v>4</v>
      </c>
      <c r="C10" s="86" t="s">
        <v>10</v>
      </c>
      <c r="D10" s="86" t="s">
        <v>71</v>
      </c>
      <c r="E10" s="101" t="s">
        <v>16</v>
      </c>
      <c r="F10" s="102"/>
      <c r="G10" s="51"/>
    </row>
    <row r="11" spans="1:9" ht="18" customHeight="1" x14ac:dyDescent="0.15">
      <c r="B11" s="65" t="s">
        <v>5</v>
      </c>
      <c r="C11" s="91"/>
      <c r="D11" s="91"/>
      <c r="E11" s="101" t="s">
        <v>64</v>
      </c>
      <c r="F11" s="102"/>
      <c r="G11" s="51"/>
      <c r="H11" s="67"/>
      <c r="I11" s="67"/>
    </row>
    <row r="12" spans="1:9" ht="18" customHeight="1" x14ac:dyDescent="0.15">
      <c r="B12" s="79" t="s">
        <v>6</v>
      </c>
      <c r="C12" s="78" t="s">
        <v>7</v>
      </c>
      <c r="D12" s="78"/>
      <c r="E12" s="111" t="s">
        <v>78</v>
      </c>
      <c r="F12" s="112"/>
      <c r="G12" s="51"/>
      <c r="H12" s="67"/>
      <c r="I12" s="67"/>
    </row>
    <row r="13" spans="1:9" ht="18" customHeight="1" x14ac:dyDescent="0.15">
      <c r="B13" s="69"/>
      <c r="C13" s="87" t="s">
        <v>7</v>
      </c>
      <c r="D13" s="94"/>
      <c r="E13" s="113" t="s">
        <v>17</v>
      </c>
      <c r="F13" s="114"/>
      <c r="G13" s="51"/>
      <c r="H13" s="67"/>
      <c r="I13" s="67"/>
    </row>
    <row r="14" spans="1:9" ht="18" customHeight="1" x14ac:dyDescent="0.15">
      <c r="B14" s="69"/>
      <c r="C14" s="83" t="s">
        <v>7</v>
      </c>
      <c r="D14" s="87" t="s">
        <v>8</v>
      </c>
      <c r="E14" s="99" t="s">
        <v>87</v>
      </c>
      <c r="F14" s="100"/>
      <c r="G14" s="51"/>
      <c r="H14" s="67"/>
      <c r="I14" s="67"/>
    </row>
    <row r="15" spans="1:9" ht="18" customHeight="1" x14ac:dyDescent="0.15">
      <c r="B15" s="68" t="s">
        <v>12</v>
      </c>
      <c r="C15" s="87" t="s">
        <v>86</v>
      </c>
      <c r="D15" s="78" t="s">
        <v>85</v>
      </c>
      <c r="E15" s="111" t="s">
        <v>15</v>
      </c>
      <c r="F15" s="112"/>
      <c r="G15" s="51"/>
      <c r="H15" s="70"/>
      <c r="I15" s="70"/>
    </row>
    <row r="16" spans="1:9" ht="18" customHeight="1" x14ac:dyDescent="0.15">
      <c r="A16" s="71"/>
      <c r="B16" s="72"/>
      <c r="C16" s="83" t="s">
        <v>80</v>
      </c>
      <c r="D16" s="83"/>
      <c r="E16" s="99" t="s">
        <v>13</v>
      </c>
      <c r="F16" s="100"/>
    </row>
    <row r="17" spans="1:10" ht="18" customHeight="1" x14ac:dyDescent="0.15">
      <c r="A17" s="71"/>
      <c r="B17" s="64"/>
      <c r="C17" s="63"/>
      <c r="D17" s="63"/>
      <c r="E17" s="63"/>
      <c r="F17" s="63"/>
    </row>
    <row r="18" spans="1:10" ht="18" customHeight="1" x14ac:dyDescent="0.15">
      <c r="B18" s="73" t="s">
        <v>20</v>
      </c>
      <c r="C18" s="70"/>
      <c r="E18" s="63"/>
    </row>
    <row r="19" spans="1:10" ht="18" customHeight="1" x14ac:dyDescent="0.15">
      <c r="A19" s="71"/>
      <c r="B19" s="71"/>
      <c r="C19" s="70"/>
    </row>
    <row r="20" spans="1:10" ht="18" customHeight="1" x14ac:dyDescent="0.15">
      <c r="A20" s="71"/>
      <c r="B20" s="71"/>
      <c r="C20" s="70"/>
      <c r="E20" s="67"/>
    </row>
    <row r="21" spans="1:10" ht="18" customHeight="1" x14ac:dyDescent="0.15">
      <c r="A21" s="71"/>
      <c r="B21" s="71"/>
      <c r="C21" s="70"/>
      <c r="E21" s="67"/>
    </row>
    <row r="22" spans="1:10" ht="18" customHeight="1" x14ac:dyDescent="0.15">
      <c r="A22" s="71"/>
      <c r="B22" s="71"/>
      <c r="C22" s="70"/>
      <c r="D22" s="70"/>
      <c r="E22" s="70"/>
      <c r="F22" s="70"/>
      <c r="G22" s="70"/>
      <c r="H22" s="70"/>
      <c r="J22" s="70"/>
    </row>
    <row r="23" spans="1:10" ht="18" customHeight="1" x14ac:dyDescent="0.15">
      <c r="B23" s="70"/>
      <c r="D23" s="70"/>
    </row>
    <row r="24" spans="1:10" ht="18" customHeight="1" x14ac:dyDescent="0.15">
      <c r="B24" s="70"/>
      <c r="D24" s="70"/>
    </row>
    <row r="25" spans="1:10" ht="18" customHeight="1" x14ac:dyDescent="0.15">
      <c r="D25" s="70"/>
    </row>
    <row r="26" spans="1:10" ht="18" customHeight="1" x14ac:dyDescent="0.15">
      <c r="C26" s="70"/>
      <c r="D26" s="70"/>
    </row>
    <row r="27" spans="1:10" ht="18" customHeight="1" x14ac:dyDescent="0.15">
      <c r="C27" s="70"/>
      <c r="D27" s="70"/>
    </row>
    <row r="28" spans="1:10" ht="18" customHeight="1" x14ac:dyDescent="0.15">
      <c r="C28" s="70"/>
      <c r="D28" s="70"/>
    </row>
    <row r="29" spans="1:10" ht="18" customHeight="1" x14ac:dyDescent="0.15">
      <c r="C29" s="70"/>
      <c r="D29" s="70"/>
    </row>
    <row r="30" spans="1:10" ht="18" customHeight="1" x14ac:dyDescent="0.15">
      <c r="C30" s="70"/>
      <c r="D30" s="70"/>
    </row>
    <row r="31" spans="1:10" ht="18" customHeight="1" x14ac:dyDescent="0.15">
      <c r="C31" s="70"/>
      <c r="D31" s="70"/>
    </row>
    <row r="32" spans="1:10" ht="18" customHeight="1" x14ac:dyDescent="0.15">
      <c r="C32" s="70"/>
      <c r="D32" s="70"/>
    </row>
    <row r="33" spans="3:10" ht="18" customHeight="1" x14ac:dyDescent="0.15">
      <c r="C33" s="70"/>
      <c r="D33" s="70"/>
    </row>
    <row r="34" spans="3:10" ht="18" customHeight="1" x14ac:dyDescent="0.15">
      <c r="C34" s="70"/>
      <c r="D34" s="70"/>
    </row>
    <row r="35" spans="3:10" ht="18" customHeight="1" x14ac:dyDescent="0.15">
      <c r="C35" s="70"/>
      <c r="D35" s="70"/>
    </row>
    <row r="36" spans="3:10" ht="18" customHeight="1" x14ac:dyDescent="0.15">
      <c r="C36" s="70"/>
      <c r="D36" s="70"/>
    </row>
    <row r="37" spans="3:10" ht="18" customHeight="1" x14ac:dyDescent="0.15">
      <c r="C37" s="70"/>
      <c r="D37" s="70"/>
    </row>
    <row r="38" spans="3:10" ht="18" customHeight="1" x14ac:dyDescent="0.15">
      <c r="C38" s="70"/>
      <c r="D38" s="70"/>
    </row>
    <row r="39" spans="3:10" ht="18" customHeight="1" x14ac:dyDescent="0.15">
      <c r="I39" s="70"/>
      <c r="J39" s="70"/>
    </row>
    <row r="40" spans="3:10" ht="18" customHeight="1" x14ac:dyDescent="0.15">
      <c r="I40" s="70"/>
      <c r="J40" s="70"/>
    </row>
    <row r="41" spans="3:10" ht="18" customHeight="1" x14ac:dyDescent="0.15">
      <c r="I41" s="70"/>
      <c r="J41" s="70"/>
    </row>
    <row r="42" spans="3:10" ht="18" customHeight="1" x14ac:dyDescent="0.15">
      <c r="I42" s="70"/>
      <c r="J42" s="70"/>
    </row>
    <row r="43" spans="3:10" ht="18" customHeight="1" x14ac:dyDescent="0.15">
      <c r="I43" s="70"/>
      <c r="J43" s="70"/>
    </row>
    <row r="44" spans="3:10" ht="18" customHeight="1" x14ac:dyDescent="0.15">
      <c r="I44" s="70"/>
      <c r="J44" s="70"/>
    </row>
    <row r="45" spans="3:10" ht="18" customHeight="1" x14ac:dyDescent="0.15">
      <c r="I45" s="70"/>
      <c r="J45" s="70"/>
    </row>
    <row r="46" spans="3:10" ht="18" customHeight="1" x14ac:dyDescent="0.15">
      <c r="I46" s="70"/>
      <c r="J46" s="70"/>
    </row>
    <row r="47" spans="3:10" ht="18" customHeight="1" x14ac:dyDescent="0.15">
      <c r="I47" s="70"/>
    </row>
    <row r="48" spans="3:10" ht="22.5" customHeight="1" x14ac:dyDescent="0.15">
      <c r="I48" s="70"/>
    </row>
    <row r="49" spans="9:9" x14ac:dyDescent="0.15">
      <c r="I49" s="70"/>
    </row>
    <row r="50" spans="9:9" x14ac:dyDescent="0.15">
      <c r="I50" s="70"/>
    </row>
  </sheetData>
  <mergeCells count="11">
    <mergeCell ref="A2:H2"/>
    <mergeCell ref="E15:F15"/>
    <mergeCell ref="E16:F16"/>
    <mergeCell ref="B5:I5"/>
    <mergeCell ref="E10:F10"/>
    <mergeCell ref="E14:F14"/>
    <mergeCell ref="E12:F12"/>
    <mergeCell ref="E13:F13"/>
    <mergeCell ref="E8:F8"/>
    <mergeCell ref="E9:F9"/>
    <mergeCell ref="E11:F11"/>
  </mergeCells>
  <phoneticPr fontId="1"/>
  <printOptions horizontalCentered="1"/>
  <pageMargins left="0.59055118110236227" right="0.59055118110236227" top="1.0900000000000001" bottom="0" header="0.31496062992125984" footer="0.31496062992125984"/>
  <pageSetup paperSize="9" orientation="portrait" horizontalDpi="4294967292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8"/>
  <sheetViews>
    <sheetView tabSelected="1" view="pageBreakPreview" zoomScaleNormal="85" zoomScaleSheetLayoutView="100" workbookViewId="0">
      <selection sqref="A1:XFD3"/>
    </sheetView>
  </sheetViews>
  <sheetFormatPr defaultColWidth="9" defaultRowHeight="13.5" x14ac:dyDescent="0.15"/>
  <cols>
    <col min="1" max="1" width="6.25" style="52" customWidth="1"/>
    <col min="2" max="2" width="13" style="52" customWidth="1"/>
    <col min="3" max="3" width="12.625" style="52" customWidth="1"/>
    <col min="4" max="4" width="17" style="52" customWidth="1"/>
    <col min="5" max="5" width="20.375" style="52" customWidth="1"/>
    <col min="6" max="6" width="15.375" style="52" customWidth="1"/>
    <col min="7" max="7" width="10.625" style="52" customWidth="1"/>
    <col min="8" max="11" width="11.75" style="52" customWidth="1"/>
    <col min="12" max="14" width="9" style="52"/>
    <col min="15" max="15" width="9" style="52" customWidth="1"/>
    <col min="16" max="16" width="9" style="52"/>
    <col min="17" max="17" width="9" style="52" customWidth="1"/>
    <col min="18" max="16384" width="9" style="52"/>
  </cols>
  <sheetData>
    <row r="1" spans="1:9" ht="9" customHeight="1" x14ac:dyDescent="0.15"/>
    <row r="2" spans="1:9" ht="26.25" customHeight="1" x14ac:dyDescent="0.15">
      <c r="A2" s="109" t="s" ph="1">
        <v>93</v>
      </c>
      <c r="B2" s="110"/>
      <c r="C2" s="110"/>
      <c r="D2" s="110"/>
      <c r="E2" s="110"/>
      <c r="F2" s="110"/>
      <c r="G2" s="110"/>
      <c r="H2" s="110"/>
    </row>
    <row r="3" spans="1:9" ht="9" customHeight="1" x14ac:dyDescent="0.15"/>
    <row r="4" spans="1:9" ht="18" customHeight="1" x14ac:dyDescent="0.15">
      <c r="A4" s="51" t="s">
        <v>24</v>
      </c>
    </row>
    <row r="5" spans="1:9" s="54" customFormat="1" ht="27.95" customHeight="1" x14ac:dyDescent="0.15">
      <c r="A5" s="53"/>
      <c r="B5" s="55" t="s" ph="1">
        <v>92</v>
      </c>
      <c r="C5" s="89"/>
      <c r="D5" s="89"/>
      <c r="E5" s="89"/>
      <c r="F5" s="89"/>
      <c r="G5" s="89"/>
      <c r="H5" s="89"/>
      <c r="I5" s="89" ph="1"/>
    </row>
    <row r="6" spans="1:9" ht="39" customHeight="1" x14ac:dyDescent="0.15">
      <c r="A6" s="55" t="s">
        <v>0</v>
      </c>
    </row>
    <row r="7" spans="1:9" ht="18" customHeight="1" x14ac:dyDescent="0.15">
      <c r="A7" s="56" t="s">
        <v>1</v>
      </c>
      <c r="B7" s="57"/>
      <c r="C7" s="57"/>
      <c r="D7" s="57"/>
      <c r="E7" s="57"/>
      <c r="F7" s="57"/>
      <c r="G7" s="57"/>
      <c r="H7" s="58"/>
      <c r="I7" s="58"/>
    </row>
    <row r="8" spans="1:9" ht="18" customHeight="1" x14ac:dyDescent="0.15">
      <c r="B8" s="74" t="s">
        <v>2</v>
      </c>
      <c r="C8" s="60" t="s">
        <v>61</v>
      </c>
      <c r="D8" s="61"/>
      <c r="E8" s="97" t="s">
        <v>60</v>
      </c>
      <c r="F8" s="98"/>
      <c r="G8" s="51"/>
    </row>
    <row r="9" spans="1:9" ht="18" customHeight="1" x14ac:dyDescent="0.15">
      <c r="B9" s="75"/>
      <c r="C9" s="76" t="s">
        <v>65</v>
      </c>
      <c r="D9" s="64"/>
      <c r="E9" s="107" t="s">
        <v>89</v>
      </c>
      <c r="F9" s="108"/>
      <c r="G9" s="51"/>
    </row>
    <row r="10" spans="1:9" ht="18" customHeight="1" x14ac:dyDescent="0.15">
      <c r="B10" s="75"/>
      <c r="C10" s="63" t="s">
        <v>3</v>
      </c>
      <c r="D10" s="64"/>
      <c r="E10" s="107" t="s">
        <v>66</v>
      </c>
      <c r="F10" s="108"/>
      <c r="G10" s="51"/>
      <c r="H10" s="55"/>
      <c r="I10" s="55"/>
    </row>
    <row r="11" spans="1:9" ht="18" customHeight="1" x14ac:dyDescent="0.15">
      <c r="B11" s="80" t="s">
        <v>4</v>
      </c>
      <c r="C11" s="60" t="s">
        <v>18</v>
      </c>
      <c r="D11" s="78" t="s">
        <v>19</v>
      </c>
      <c r="E11" s="101" t="s">
        <v>14</v>
      </c>
      <c r="F11" s="102"/>
      <c r="G11" s="51"/>
    </row>
    <row r="12" spans="1:9" ht="18" customHeight="1" x14ac:dyDescent="0.15">
      <c r="B12" s="65" t="s">
        <v>5</v>
      </c>
      <c r="C12" s="66"/>
      <c r="D12" s="66"/>
      <c r="E12" s="103" t="s">
        <v>68</v>
      </c>
      <c r="F12" s="104"/>
      <c r="G12" s="51"/>
    </row>
    <row r="13" spans="1:9" ht="18" customHeight="1" x14ac:dyDescent="0.15">
      <c r="B13" s="68" t="s">
        <v>6</v>
      </c>
      <c r="C13" s="60" t="s">
        <v>67</v>
      </c>
      <c r="D13" s="60" t="s">
        <v>73</v>
      </c>
      <c r="E13" s="97" t="s">
        <v>75</v>
      </c>
      <c r="F13" s="98"/>
      <c r="G13" s="51"/>
    </row>
    <row r="14" spans="1:9" ht="18" customHeight="1" x14ac:dyDescent="0.15">
      <c r="B14" s="69"/>
      <c r="C14" s="63" t="s">
        <v>67</v>
      </c>
      <c r="D14" s="77" t="s">
        <v>76</v>
      </c>
      <c r="E14" s="113" t="s">
        <v>77</v>
      </c>
      <c r="F14" s="114"/>
      <c r="G14" s="51"/>
    </row>
    <row r="15" spans="1:9" ht="18" customHeight="1" x14ac:dyDescent="0.15">
      <c r="A15" s="71"/>
      <c r="B15" s="72"/>
      <c r="C15" s="115" t="s">
        <v>74</v>
      </c>
      <c r="D15" s="115"/>
      <c r="E15" s="115" t="s">
        <v>13</v>
      </c>
      <c r="F15" s="116"/>
    </row>
    <row r="16" spans="1:9" ht="18" customHeight="1" x14ac:dyDescent="0.15">
      <c r="A16" s="71"/>
      <c r="B16" s="56"/>
    </row>
    <row r="17" spans="1:10" ht="18" customHeight="1" x14ac:dyDescent="0.15">
      <c r="A17" s="71"/>
      <c r="B17" s="71"/>
      <c r="C17" s="73" t="s">
        <v>20</v>
      </c>
      <c r="E17" s="63"/>
    </row>
    <row r="18" spans="1:10" ht="18" customHeight="1" x14ac:dyDescent="0.15">
      <c r="A18" s="71"/>
      <c r="B18" s="71"/>
      <c r="C18" s="70"/>
      <c r="E18" s="67"/>
    </row>
    <row r="19" spans="1:10" ht="18" customHeight="1" x14ac:dyDescent="0.15">
      <c r="A19" s="71"/>
      <c r="B19" s="71"/>
      <c r="C19" s="70"/>
      <c r="E19" s="67"/>
    </row>
    <row r="20" spans="1:10" ht="18" customHeight="1" x14ac:dyDescent="0.15">
      <c r="A20" s="71"/>
      <c r="B20" s="71"/>
      <c r="C20" s="70"/>
      <c r="D20" s="70"/>
      <c r="E20" s="70"/>
      <c r="F20" s="70"/>
      <c r="G20" s="70"/>
      <c r="H20" s="70"/>
      <c r="J20" s="70"/>
    </row>
    <row r="21" spans="1:10" ht="18" customHeight="1" x14ac:dyDescent="0.15">
      <c r="B21" s="70"/>
      <c r="D21" s="70"/>
    </row>
    <row r="22" spans="1:10" ht="18" customHeight="1" x14ac:dyDescent="0.15">
      <c r="B22" s="70"/>
      <c r="D22" s="70"/>
    </row>
    <row r="23" spans="1:10" ht="18" customHeight="1" x14ac:dyDescent="0.15">
      <c r="D23" s="70"/>
    </row>
    <row r="24" spans="1:10" ht="18" customHeight="1" x14ac:dyDescent="0.15">
      <c r="C24" s="70"/>
      <c r="D24" s="70"/>
    </row>
    <row r="25" spans="1:10" ht="18" customHeight="1" x14ac:dyDescent="0.15">
      <c r="C25" s="70"/>
      <c r="D25" s="70"/>
    </row>
    <row r="26" spans="1:10" ht="18" customHeight="1" x14ac:dyDescent="0.15">
      <c r="C26" s="70"/>
      <c r="D26" s="70"/>
    </row>
    <row r="27" spans="1:10" ht="18" customHeight="1" x14ac:dyDescent="0.15">
      <c r="C27" s="70"/>
      <c r="D27" s="70"/>
    </row>
    <row r="28" spans="1:10" ht="18" customHeight="1" x14ac:dyDescent="0.15">
      <c r="C28" s="70"/>
      <c r="D28" s="70"/>
    </row>
    <row r="29" spans="1:10" ht="18" customHeight="1" x14ac:dyDescent="0.15">
      <c r="C29" s="70"/>
      <c r="D29" s="70"/>
    </row>
    <row r="30" spans="1:10" ht="18" customHeight="1" x14ac:dyDescent="0.15">
      <c r="C30" s="70"/>
      <c r="D30" s="70"/>
    </row>
    <row r="31" spans="1:10" ht="18" customHeight="1" x14ac:dyDescent="0.15">
      <c r="C31" s="70"/>
      <c r="D31" s="70"/>
    </row>
    <row r="32" spans="1:10" ht="18" customHeight="1" x14ac:dyDescent="0.15">
      <c r="C32" s="70"/>
      <c r="D32" s="70"/>
    </row>
    <row r="33" spans="3:10" ht="18" customHeight="1" x14ac:dyDescent="0.15">
      <c r="C33" s="70"/>
      <c r="D33" s="70"/>
    </row>
    <row r="34" spans="3:10" ht="18" customHeight="1" x14ac:dyDescent="0.15">
      <c r="C34" s="70"/>
      <c r="D34" s="70"/>
    </row>
    <row r="35" spans="3:10" ht="18" customHeight="1" x14ac:dyDescent="0.15">
      <c r="C35" s="70"/>
      <c r="D35" s="70"/>
    </row>
    <row r="36" spans="3:10" ht="18" customHeight="1" x14ac:dyDescent="0.15">
      <c r="C36" s="70"/>
      <c r="D36" s="70"/>
    </row>
    <row r="37" spans="3:10" ht="18" customHeight="1" x14ac:dyDescent="0.15">
      <c r="I37" s="70"/>
      <c r="J37" s="70"/>
    </row>
    <row r="38" spans="3:10" ht="18" customHeight="1" x14ac:dyDescent="0.15">
      <c r="I38" s="70"/>
      <c r="J38" s="70"/>
    </row>
    <row r="39" spans="3:10" ht="18" customHeight="1" x14ac:dyDescent="0.15">
      <c r="I39" s="70"/>
      <c r="J39" s="70"/>
    </row>
    <row r="40" spans="3:10" ht="18" customHeight="1" x14ac:dyDescent="0.15">
      <c r="I40" s="70"/>
      <c r="J40" s="70"/>
    </row>
    <row r="41" spans="3:10" ht="18" customHeight="1" x14ac:dyDescent="0.15">
      <c r="I41" s="70"/>
      <c r="J41" s="70"/>
    </row>
    <row r="42" spans="3:10" ht="18" customHeight="1" x14ac:dyDescent="0.15">
      <c r="I42" s="70"/>
      <c r="J42" s="70"/>
    </row>
    <row r="43" spans="3:10" ht="18" customHeight="1" x14ac:dyDescent="0.15">
      <c r="I43" s="70"/>
      <c r="J43" s="70"/>
    </row>
    <row r="44" spans="3:10" ht="18" customHeight="1" x14ac:dyDescent="0.15">
      <c r="I44" s="70"/>
      <c r="J44" s="70"/>
    </row>
    <row r="45" spans="3:10" ht="18" customHeight="1" x14ac:dyDescent="0.15">
      <c r="I45" s="70"/>
    </row>
    <row r="46" spans="3:10" ht="22.5" customHeight="1" x14ac:dyDescent="0.15">
      <c r="I46" s="70"/>
    </row>
    <row r="47" spans="3:10" x14ac:dyDescent="0.15">
      <c r="I47" s="70"/>
    </row>
    <row r="48" spans="3:10" x14ac:dyDescent="0.15">
      <c r="I48" s="70"/>
    </row>
  </sheetData>
  <mergeCells count="10">
    <mergeCell ref="A2:H2"/>
    <mergeCell ref="C15:D15"/>
    <mergeCell ref="E13:F13"/>
    <mergeCell ref="E14:F14"/>
    <mergeCell ref="E15:F15"/>
    <mergeCell ref="E8:F8"/>
    <mergeCell ref="E10:F10"/>
    <mergeCell ref="E12:F12"/>
    <mergeCell ref="E9:F9"/>
    <mergeCell ref="E11:F11"/>
  </mergeCells>
  <phoneticPr fontId="1"/>
  <printOptions horizontalCentered="1" verticalCentered="1"/>
  <pageMargins left="0.59055118110236227" right="0.59055118110236227" top="0.39370078740157483" bottom="0" header="0.31496062992125984" footer="0.31496062992125984"/>
  <pageSetup paperSize="9" scale="96" orientation="portrait" horizontalDpi="4294967292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1"/>
  <sheetViews>
    <sheetView zoomScaleNormal="100" workbookViewId="0">
      <selection activeCell="E11" sqref="E11"/>
    </sheetView>
  </sheetViews>
  <sheetFormatPr defaultColWidth="9" defaultRowHeight="13.5" x14ac:dyDescent="0.15"/>
  <cols>
    <col min="1" max="1" width="9" style="1"/>
    <col min="8" max="8" width="9" customWidth="1"/>
  </cols>
  <sheetData>
    <row r="1" spans="1:19" ht="24" customHeight="1" x14ac:dyDescent="0.15"/>
    <row r="2" spans="1:19" ht="24" customHeight="1" thickBot="1" x14ac:dyDescent="0.2">
      <c r="B2" s="119" t="s">
        <v>25</v>
      </c>
      <c r="C2" s="119"/>
      <c r="D2" s="119"/>
      <c r="E2" s="119"/>
      <c r="F2" s="119"/>
      <c r="G2" s="119"/>
      <c r="H2" t="s">
        <v>47</v>
      </c>
      <c r="M2" t="s">
        <v>48</v>
      </c>
    </row>
    <row r="3" spans="1:19" ht="24" customHeight="1" thickBot="1" x14ac:dyDescent="0.2">
      <c r="B3" s="120" t="s">
        <v>26</v>
      </c>
      <c r="C3" s="121"/>
      <c r="D3" s="2" t="s">
        <v>27</v>
      </c>
      <c r="E3" s="3" t="s">
        <v>28</v>
      </c>
      <c r="F3" s="2" t="s">
        <v>29</v>
      </c>
      <c r="G3" s="4" t="s">
        <v>30</v>
      </c>
    </row>
    <row r="4" spans="1:19" ht="24" customHeight="1" x14ac:dyDescent="0.15">
      <c r="A4" s="37" t="s">
        <v>50</v>
      </c>
      <c r="B4" s="122" t="s">
        <v>31</v>
      </c>
      <c r="C4" s="123"/>
      <c r="D4" s="45" t="s">
        <v>32</v>
      </c>
      <c r="E4" s="5">
        <v>43</v>
      </c>
      <c r="F4" s="6">
        <v>234</v>
      </c>
      <c r="G4" s="7">
        <f>+F4/E4</f>
        <v>5.441860465116279</v>
      </c>
    </row>
    <row r="5" spans="1:19" ht="24" customHeight="1" x14ac:dyDescent="0.15">
      <c r="A5" s="38" t="s">
        <v>51</v>
      </c>
      <c r="B5" s="117" t="s">
        <v>33</v>
      </c>
      <c r="C5" s="118"/>
      <c r="D5" s="46" t="s">
        <v>32</v>
      </c>
      <c r="E5" s="8">
        <v>52</v>
      </c>
      <c r="F5" s="9">
        <v>272</v>
      </c>
      <c r="G5" s="10">
        <f t="shared" ref="G5:G14" si="0">+F5/E5</f>
        <v>5.2307692307692308</v>
      </c>
    </row>
    <row r="6" spans="1:19" ht="24" customHeight="1" x14ac:dyDescent="0.15">
      <c r="A6" s="38" t="s">
        <v>52</v>
      </c>
      <c r="B6" s="117" t="s">
        <v>34</v>
      </c>
      <c r="C6" s="118"/>
      <c r="D6" s="46" t="s">
        <v>32</v>
      </c>
      <c r="E6" s="8">
        <v>70</v>
      </c>
      <c r="F6" s="9">
        <v>373</v>
      </c>
      <c r="G6" s="10">
        <f t="shared" si="0"/>
        <v>5.3285714285714283</v>
      </c>
    </row>
    <row r="7" spans="1:19" ht="24" customHeight="1" x14ac:dyDescent="0.15">
      <c r="A7" s="38" t="s">
        <v>53</v>
      </c>
      <c r="B7" s="117" t="s">
        <v>35</v>
      </c>
      <c r="C7" s="118"/>
      <c r="D7" s="46" t="s">
        <v>32</v>
      </c>
      <c r="E7" s="8">
        <v>6</v>
      </c>
      <c r="F7" s="9">
        <v>45</v>
      </c>
      <c r="G7" s="10">
        <f t="shared" si="0"/>
        <v>7.5</v>
      </c>
    </row>
    <row r="8" spans="1:19" ht="24" customHeight="1" thickBot="1" x14ac:dyDescent="0.2">
      <c r="A8" s="39" t="s">
        <v>54</v>
      </c>
      <c r="B8" s="127" t="s">
        <v>36</v>
      </c>
      <c r="C8" s="128"/>
      <c r="D8" s="47" t="s">
        <v>32</v>
      </c>
      <c r="E8" s="11">
        <v>36</v>
      </c>
      <c r="F8" s="12">
        <v>177</v>
      </c>
      <c r="G8" s="13">
        <f t="shared" si="0"/>
        <v>4.916666666666667</v>
      </c>
    </row>
    <row r="9" spans="1:19" ht="24" customHeight="1" x14ac:dyDescent="0.15">
      <c r="A9" s="40" t="s">
        <v>55</v>
      </c>
      <c r="B9" s="129" t="s">
        <v>37</v>
      </c>
      <c r="C9" s="130"/>
      <c r="D9" s="48" t="s">
        <v>38</v>
      </c>
      <c r="E9" s="14">
        <v>13</v>
      </c>
      <c r="F9" s="15">
        <v>27</v>
      </c>
      <c r="G9" s="16">
        <f t="shared" si="0"/>
        <v>2.0769230769230771</v>
      </c>
    </row>
    <row r="10" spans="1:19" ht="24" customHeight="1" x14ac:dyDescent="0.15">
      <c r="A10" s="41" t="s">
        <v>56</v>
      </c>
      <c r="B10" s="131" t="s">
        <v>39</v>
      </c>
      <c r="C10" s="132"/>
      <c r="D10" s="95" t="s">
        <v>40</v>
      </c>
      <c r="E10" s="17">
        <v>68</v>
      </c>
      <c r="F10" s="18">
        <v>170</v>
      </c>
      <c r="G10" s="19">
        <f t="shared" si="0"/>
        <v>2.5</v>
      </c>
    </row>
    <row r="11" spans="1:19" ht="24" customHeight="1" thickBot="1" x14ac:dyDescent="0.2">
      <c r="A11" s="42" t="s">
        <v>57</v>
      </c>
      <c r="B11" s="133" t="s">
        <v>36</v>
      </c>
      <c r="C11" s="134"/>
      <c r="D11" s="96" t="s">
        <v>41</v>
      </c>
      <c r="E11" s="20">
        <v>13</v>
      </c>
      <c r="F11" s="21">
        <v>19</v>
      </c>
      <c r="G11" s="22">
        <f t="shared" si="0"/>
        <v>1.4615384615384615</v>
      </c>
    </row>
    <row r="12" spans="1:19" ht="24" customHeight="1" thickBot="1" x14ac:dyDescent="0.2">
      <c r="A12" s="43" t="s">
        <v>58</v>
      </c>
      <c r="B12" s="135" t="s">
        <v>42</v>
      </c>
      <c r="C12" s="136"/>
      <c r="D12" s="49" t="s">
        <v>43</v>
      </c>
      <c r="E12" s="23">
        <v>19</v>
      </c>
      <c r="F12" s="24">
        <v>38</v>
      </c>
      <c r="G12" s="25">
        <f t="shared" si="0"/>
        <v>2</v>
      </c>
      <c r="S12" s="1"/>
    </row>
    <row r="13" spans="1:19" ht="24" customHeight="1" thickBot="1" x14ac:dyDescent="0.2">
      <c r="A13" s="44" t="s">
        <v>59</v>
      </c>
      <c r="B13" s="137" t="s">
        <v>44</v>
      </c>
      <c r="C13" s="138"/>
      <c r="D13" s="50" t="s">
        <v>45</v>
      </c>
      <c r="E13" s="26">
        <v>17</v>
      </c>
      <c r="F13" s="27">
        <v>38</v>
      </c>
      <c r="G13" s="28">
        <f t="shared" si="0"/>
        <v>2.2352941176470589</v>
      </c>
    </row>
    <row r="14" spans="1:19" ht="24" customHeight="1" thickBot="1" x14ac:dyDescent="0.2">
      <c r="B14" s="124" t="s">
        <v>46</v>
      </c>
      <c r="C14" s="125"/>
      <c r="D14" s="126"/>
      <c r="E14" s="29">
        <f>SUM(E4:E13)</f>
        <v>337</v>
      </c>
      <c r="F14" s="30">
        <f>SUM(F4:F13)</f>
        <v>1393</v>
      </c>
      <c r="G14" s="31">
        <f t="shared" si="0"/>
        <v>4.1335311572700295</v>
      </c>
    </row>
    <row r="15" spans="1:19" ht="24" customHeight="1" x14ac:dyDescent="0.15"/>
    <row r="16" spans="1:19" ht="24" customHeight="1" x14ac:dyDescent="0.15">
      <c r="H16" t="s">
        <v>49</v>
      </c>
    </row>
    <row r="17" spans="2:4" ht="24" customHeight="1" x14ac:dyDescent="0.15">
      <c r="C17" s="32"/>
    </row>
    <row r="18" spans="2:4" ht="24" customHeight="1" x14ac:dyDescent="0.15">
      <c r="C18" s="32"/>
    </row>
    <row r="19" spans="2:4" ht="24" customHeight="1" x14ac:dyDescent="0.15">
      <c r="C19" s="32"/>
    </row>
    <row r="20" spans="2:4" ht="24" customHeight="1" x14ac:dyDescent="0.15">
      <c r="C20" s="32"/>
    </row>
    <row r="21" spans="2:4" ht="24" customHeight="1" x14ac:dyDescent="0.15">
      <c r="C21" s="32"/>
    </row>
    <row r="22" spans="2:4" ht="24" customHeight="1" x14ac:dyDescent="0.15">
      <c r="C22" s="32"/>
    </row>
    <row r="23" spans="2:4" ht="24" customHeight="1" x14ac:dyDescent="0.15">
      <c r="C23" s="33"/>
    </row>
    <row r="24" spans="2:4" ht="24" customHeight="1" x14ac:dyDescent="0.15">
      <c r="C24" s="34"/>
    </row>
    <row r="25" spans="2:4" ht="24" customHeight="1" x14ac:dyDescent="0.15">
      <c r="C25" s="34"/>
    </row>
    <row r="26" spans="2:4" ht="24" customHeight="1" x14ac:dyDescent="0.15">
      <c r="C26" s="32"/>
    </row>
    <row r="27" spans="2:4" ht="24" customHeight="1" x14ac:dyDescent="0.15">
      <c r="B27" s="36"/>
      <c r="C27" s="36"/>
      <c r="D27" s="32"/>
    </row>
    <row r="28" spans="2:4" ht="24" customHeight="1" x14ac:dyDescent="0.15">
      <c r="B28" s="35"/>
      <c r="C28" s="35"/>
      <c r="D28" s="35"/>
    </row>
    <row r="29" spans="2:4" ht="24" customHeight="1" x14ac:dyDescent="0.15"/>
    <row r="30" spans="2:4" ht="24" customHeight="1" x14ac:dyDescent="0.15"/>
    <row r="31" spans="2:4" ht="24" customHeight="1" x14ac:dyDescent="0.15"/>
    <row r="32" spans="2:4" ht="24" customHeight="1" x14ac:dyDescent="0.15"/>
    <row r="33" ht="24" customHeight="1" x14ac:dyDescent="0.15"/>
    <row r="34" ht="24" customHeight="1" x14ac:dyDescent="0.15"/>
    <row r="35" ht="24" customHeight="1" x14ac:dyDescent="0.15"/>
    <row r="36" ht="24" customHeight="1" x14ac:dyDescent="0.15"/>
    <row r="37" ht="24" customHeight="1" x14ac:dyDescent="0.15"/>
    <row r="38" ht="24" customHeight="1" x14ac:dyDescent="0.15"/>
    <row r="39" ht="24" customHeight="1" x14ac:dyDescent="0.15"/>
    <row r="40" ht="24" customHeight="1" x14ac:dyDescent="0.15"/>
    <row r="41" ht="24" customHeight="1" x14ac:dyDescent="0.15"/>
    <row r="42" ht="24" customHeight="1" x14ac:dyDescent="0.15"/>
    <row r="43" ht="24" customHeight="1" x14ac:dyDescent="0.15"/>
    <row r="44" ht="24" customHeight="1" x14ac:dyDescent="0.15"/>
    <row r="45" ht="24" customHeight="1" x14ac:dyDescent="0.15"/>
    <row r="46" ht="24" customHeight="1" x14ac:dyDescent="0.15"/>
    <row r="47" ht="24" customHeight="1" x14ac:dyDescent="0.15"/>
    <row r="48" ht="24" customHeight="1" x14ac:dyDescent="0.15"/>
    <row r="49" ht="24" customHeight="1" x14ac:dyDescent="0.15"/>
    <row r="50" ht="24" customHeight="1" x14ac:dyDescent="0.15"/>
    <row r="51" ht="24" customHeight="1" x14ac:dyDescent="0.15"/>
  </sheetData>
  <mergeCells count="13">
    <mergeCell ref="B14:D14"/>
    <mergeCell ref="B8:C8"/>
    <mergeCell ref="B9:C9"/>
    <mergeCell ref="B10:C10"/>
    <mergeCell ref="B11:C11"/>
    <mergeCell ref="B12:C12"/>
    <mergeCell ref="B13:C13"/>
    <mergeCell ref="B7:C7"/>
    <mergeCell ref="B2:G2"/>
    <mergeCell ref="B3:C3"/>
    <mergeCell ref="B4:C4"/>
    <mergeCell ref="B5:C5"/>
    <mergeCell ref="B6:C6"/>
  </mergeCells>
  <phoneticPr fontId="1"/>
  <pageMargins left="0.7" right="0.7" top="0.75" bottom="0.75" header="0.3" footer="0.3"/>
  <colBreaks count="1" manualBreakCount="1">
    <brk id="7" max="32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28"/>
  <sheetViews>
    <sheetView zoomScaleNormal="100" zoomScaleSheetLayoutView="100" workbookViewId="0">
      <selection activeCell="F11" sqref="F11"/>
    </sheetView>
  </sheetViews>
  <sheetFormatPr defaultColWidth="9" defaultRowHeight="24" customHeight="1" x14ac:dyDescent="0.15"/>
  <cols>
    <col min="1" max="1" width="9" style="1" customWidth="1"/>
    <col min="2" max="3" width="9" style="1"/>
    <col min="4" max="4" width="9" style="1" customWidth="1"/>
    <col min="5" max="16384" width="9" style="1"/>
  </cols>
  <sheetData>
    <row r="2" spans="1:13" ht="24" customHeight="1" thickBot="1" x14ac:dyDescent="0.2">
      <c r="B2" s="119" t="s">
        <v>25</v>
      </c>
      <c r="C2" s="119"/>
      <c r="D2" s="119"/>
      <c r="E2" s="119"/>
      <c r="F2" s="119"/>
      <c r="G2" s="119"/>
      <c r="H2" s="1" t="s">
        <v>47</v>
      </c>
      <c r="M2" s="1" t="s">
        <v>48</v>
      </c>
    </row>
    <row r="3" spans="1:13" ht="24" customHeight="1" thickBot="1" x14ac:dyDescent="0.2">
      <c r="B3" s="120" t="s">
        <v>26</v>
      </c>
      <c r="C3" s="121"/>
      <c r="D3" s="2" t="s">
        <v>27</v>
      </c>
      <c r="E3" s="3" t="s">
        <v>28</v>
      </c>
      <c r="F3" s="2" t="s">
        <v>29</v>
      </c>
      <c r="G3" s="4" t="s">
        <v>30</v>
      </c>
    </row>
    <row r="4" spans="1:13" ht="24" customHeight="1" x14ac:dyDescent="0.15">
      <c r="A4" s="37" t="s">
        <v>50</v>
      </c>
      <c r="B4" s="122" t="s">
        <v>31</v>
      </c>
      <c r="C4" s="123"/>
      <c r="D4" s="45" t="s">
        <v>32</v>
      </c>
      <c r="E4" s="5">
        <v>43</v>
      </c>
      <c r="F4" s="6">
        <v>234</v>
      </c>
      <c r="G4" s="7">
        <f>+F4/E4</f>
        <v>5.441860465116279</v>
      </c>
    </row>
    <row r="5" spans="1:13" ht="24" customHeight="1" x14ac:dyDescent="0.15">
      <c r="A5" s="38" t="s">
        <v>51</v>
      </c>
      <c r="B5" s="117" t="s">
        <v>33</v>
      </c>
      <c r="C5" s="118"/>
      <c r="D5" s="46" t="s">
        <v>32</v>
      </c>
      <c r="E5" s="8">
        <v>52</v>
      </c>
      <c r="F5" s="9">
        <v>272</v>
      </c>
      <c r="G5" s="10">
        <f t="shared" ref="G5:G14" si="0">+F5/E5</f>
        <v>5.2307692307692308</v>
      </c>
    </row>
    <row r="6" spans="1:13" ht="24" customHeight="1" x14ac:dyDescent="0.15">
      <c r="A6" s="38" t="s">
        <v>52</v>
      </c>
      <c r="B6" s="117" t="s">
        <v>34</v>
      </c>
      <c r="C6" s="118"/>
      <c r="D6" s="46" t="s">
        <v>32</v>
      </c>
      <c r="E6" s="8">
        <v>70</v>
      </c>
      <c r="F6" s="9">
        <v>373</v>
      </c>
      <c r="G6" s="10">
        <f t="shared" si="0"/>
        <v>5.3285714285714283</v>
      </c>
    </row>
    <row r="7" spans="1:13" ht="24" customHeight="1" x14ac:dyDescent="0.15">
      <c r="A7" s="38" t="s">
        <v>53</v>
      </c>
      <c r="B7" s="117" t="s">
        <v>35</v>
      </c>
      <c r="C7" s="118"/>
      <c r="D7" s="46" t="s">
        <v>32</v>
      </c>
      <c r="E7" s="8">
        <v>6</v>
      </c>
      <c r="F7" s="9">
        <v>45</v>
      </c>
      <c r="G7" s="10">
        <f t="shared" si="0"/>
        <v>7.5</v>
      </c>
    </row>
    <row r="8" spans="1:13" ht="24" customHeight="1" thickBot="1" x14ac:dyDescent="0.2">
      <c r="A8" s="39" t="s">
        <v>54</v>
      </c>
      <c r="B8" s="127" t="s">
        <v>36</v>
      </c>
      <c r="C8" s="128"/>
      <c r="D8" s="47" t="s">
        <v>32</v>
      </c>
      <c r="E8" s="11">
        <v>36</v>
      </c>
      <c r="F8" s="12">
        <v>177</v>
      </c>
      <c r="G8" s="13">
        <f t="shared" si="0"/>
        <v>4.916666666666667</v>
      </c>
    </row>
    <row r="9" spans="1:13" ht="24" customHeight="1" x14ac:dyDescent="0.15">
      <c r="A9" s="40" t="s">
        <v>55</v>
      </c>
      <c r="B9" s="129" t="s">
        <v>37</v>
      </c>
      <c r="C9" s="130"/>
      <c r="D9" s="48" t="s">
        <v>38</v>
      </c>
      <c r="E9" s="14">
        <v>13</v>
      </c>
      <c r="F9" s="15">
        <v>27</v>
      </c>
      <c r="G9" s="16">
        <f t="shared" si="0"/>
        <v>2.0769230769230771</v>
      </c>
    </row>
    <row r="10" spans="1:13" ht="24" customHeight="1" x14ac:dyDescent="0.15">
      <c r="A10" s="41" t="s">
        <v>56</v>
      </c>
      <c r="B10" s="131" t="s">
        <v>39</v>
      </c>
      <c r="C10" s="132"/>
      <c r="D10" s="95" t="s">
        <v>40</v>
      </c>
      <c r="E10" s="17">
        <v>68</v>
      </c>
      <c r="F10" s="18">
        <v>170</v>
      </c>
      <c r="G10" s="19">
        <f t="shared" si="0"/>
        <v>2.5</v>
      </c>
    </row>
    <row r="11" spans="1:13" ht="24" customHeight="1" thickBot="1" x14ac:dyDescent="0.2">
      <c r="A11" s="42" t="s">
        <v>57</v>
      </c>
      <c r="B11" s="133" t="s">
        <v>36</v>
      </c>
      <c r="C11" s="134"/>
      <c r="D11" s="96" t="s">
        <v>41</v>
      </c>
      <c r="E11" s="20">
        <v>13</v>
      </c>
      <c r="F11" s="21">
        <v>19</v>
      </c>
      <c r="G11" s="22">
        <f t="shared" si="0"/>
        <v>1.4615384615384615</v>
      </c>
    </row>
    <row r="12" spans="1:13" ht="24" customHeight="1" thickBot="1" x14ac:dyDescent="0.2">
      <c r="A12" s="43" t="s">
        <v>58</v>
      </c>
      <c r="B12" s="135" t="s">
        <v>42</v>
      </c>
      <c r="C12" s="136"/>
      <c r="D12" s="49" t="s">
        <v>43</v>
      </c>
      <c r="E12" s="23">
        <v>19</v>
      </c>
      <c r="F12" s="24">
        <v>38</v>
      </c>
      <c r="G12" s="25">
        <f t="shared" si="0"/>
        <v>2</v>
      </c>
    </row>
    <row r="13" spans="1:13" ht="24" customHeight="1" thickBot="1" x14ac:dyDescent="0.2">
      <c r="A13" s="44" t="s">
        <v>59</v>
      </c>
      <c r="B13" s="137" t="s">
        <v>44</v>
      </c>
      <c r="C13" s="138"/>
      <c r="D13" s="50" t="s">
        <v>45</v>
      </c>
      <c r="E13" s="26">
        <v>17</v>
      </c>
      <c r="F13" s="27">
        <v>38</v>
      </c>
      <c r="G13" s="28">
        <f t="shared" si="0"/>
        <v>2.2352941176470589</v>
      </c>
    </row>
    <row r="14" spans="1:13" ht="24" customHeight="1" thickBot="1" x14ac:dyDescent="0.2">
      <c r="B14" s="124" t="s">
        <v>46</v>
      </c>
      <c r="C14" s="125"/>
      <c r="D14" s="126"/>
      <c r="E14" s="29">
        <f>SUM(E4:E13)</f>
        <v>337</v>
      </c>
      <c r="F14" s="30">
        <f>SUM(F4:F13)</f>
        <v>1393</v>
      </c>
      <c r="G14" s="31">
        <f t="shared" si="0"/>
        <v>4.1335311572700295</v>
      </c>
    </row>
    <row r="16" spans="1:13" ht="24" customHeight="1" x14ac:dyDescent="0.15">
      <c r="H16" s="1" t="s">
        <v>49</v>
      </c>
    </row>
    <row r="17" spans="2:4" ht="24" customHeight="1" x14ac:dyDescent="0.15">
      <c r="C17" s="32"/>
    </row>
    <row r="18" spans="2:4" ht="24" customHeight="1" x14ac:dyDescent="0.15">
      <c r="C18" s="32"/>
    </row>
    <row r="19" spans="2:4" ht="24" customHeight="1" x14ac:dyDescent="0.15">
      <c r="C19" s="32"/>
    </row>
    <row r="20" spans="2:4" ht="24" customHeight="1" x14ac:dyDescent="0.15">
      <c r="C20" s="32"/>
    </row>
    <row r="21" spans="2:4" ht="24" customHeight="1" x14ac:dyDescent="0.15">
      <c r="C21" s="32"/>
    </row>
    <row r="22" spans="2:4" ht="24" customHeight="1" x14ac:dyDescent="0.15">
      <c r="C22" s="32"/>
    </row>
    <row r="23" spans="2:4" ht="24" customHeight="1" x14ac:dyDescent="0.15">
      <c r="C23" s="33"/>
    </row>
    <row r="24" spans="2:4" ht="24" customHeight="1" x14ac:dyDescent="0.15">
      <c r="C24" s="34"/>
    </row>
    <row r="25" spans="2:4" ht="24" customHeight="1" x14ac:dyDescent="0.15">
      <c r="C25" s="34"/>
    </row>
    <row r="26" spans="2:4" ht="24" customHeight="1" x14ac:dyDescent="0.15">
      <c r="C26" s="32"/>
    </row>
    <row r="27" spans="2:4" ht="24" customHeight="1" x14ac:dyDescent="0.15">
      <c r="B27" s="36"/>
      <c r="C27" s="36"/>
      <c r="D27" s="32"/>
    </row>
    <row r="28" spans="2:4" ht="24" customHeight="1" x14ac:dyDescent="0.15">
      <c r="B28" s="35"/>
      <c r="C28" s="35"/>
      <c r="D28" s="35"/>
    </row>
  </sheetData>
  <mergeCells count="13">
    <mergeCell ref="B14:D14"/>
    <mergeCell ref="B8:C8"/>
    <mergeCell ref="B9:C9"/>
    <mergeCell ref="B10:C10"/>
    <mergeCell ref="B11:C11"/>
    <mergeCell ref="B12:C12"/>
    <mergeCell ref="B13:C13"/>
    <mergeCell ref="B7:C7"/>
    <mergeCell ref="B2:G2"/>
    <mergeCell ref="B3:C3"/>
    <mergeCell ref="B4:C4"/>
    <mergeCell ref="B5:C5"/>
    <mergeCell ref="B6:C6"/>
  </mergeCells>
  <phoneticPr fontId="1"/>
  <pageMargins left="0.7" right="0.7" top="0.75" bottom="0.75" header="0.3" footer="0.3"/>
  <colBreaks count="1" manualBreakCount="1">
    <brk id="7" max="1048575" man="1"/>
  </colBreaks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5</vt:i4>
      </vt:variant>
    </vt:vector>
  </HeadingPairs>
  <TitlesOfParts>
    <vt:vector size="10" baseType="lpstr">
      <vt:lpstr>問題１</vt:lpstr>
      <vt:lpstr>問題２</vt:lpstr>
      <vt:lpstr>問題３</vt:lpstr>
      <vt:lpstr>解答シート1-3</vt:lpstr>
      <vt:lpstr>解答</vt:lpstr>
      <vt:lpstr>解答!Print_Area</vt:lpstr>
      <vt:lpstr>'解答シート1-3'!Print_Area</vt:lpstr>
      <vt:lpstr>問題１!Print_Area</vt:lpstr>
      <vt:lpstr>問題２!Print_Area</vt:lpstr>
      <vt:lpstr>問題３!Print_Area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Owner</dc:creator>
  <cp:lastModifiedBy>User</cp:lastModifiedBy>
  <cp:lastPrinted>2021-03-20T08:25:47Z</cp:lastPrinted>
  <dcterms:created xsi:type="dcterms:W3CDTF">2016-01-22T09:19:36Z</dcterms:created>
  <dcterms:modified xsi:type="dcterms:W3CDTF">2023-04-11T09:13:24Z</dcterms:modified>
</cp:coreProperties>
</file>